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2C5862EE-C9BE-46CB-AD97-FF480C0BA6CC}" xr6:coauthVersionLast="47" xr6:coauthVersionMax="47" xr10:uidLastSave="{00000000-0000-0000-0000-000000000000}"/>
  <bookViews>
    <workbookView xWindow="900" yWindow="-120" windowWidth="28020" windowHeight="16440" xr2:uid="{C73F5A17-D009-4384-A689-09938C1ED8D1}"/>
  </bookViews>
  <sheets>
    <sheet name="学校図書" sheetId="4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学校図書!$A$4:$I$397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学校図書!$A$4:$I$395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H5" i="4"/>
  <c r="C6" i="4"/>
  <c r="H6" i="4"/>
  <c r="C7" i="4"/>
  <c r="H7" i="4"/>
  <c r="C8" i="4"/>
  <c r="H8" i="4"/>
  <c r="C9" i="4"/>
  <c r="H9" i="4"/>
  <c r="C10" i="4"/>
  <c r="H10" i="4"/>
  <c r="C11" i="4"/>
  <c r="H11" i="4"/>
  <c r="C12" i="4"/>
  <c r="H12" i="4"/>
  <c r="C13" i="4"/>
  <c r="H13" i="4"/>
  <c r="C14" i="4"/>
  <c r="H14" i="4"/>
  <c r="C15" i="4"/>
  <c r="H15" i="4"/>
  <c r="C16" i="4"/>
  <c r="H16" i="4"/>
  <c r="C17" i="4"/>
  <c r="H17" i="4"/>
  <c r="C18" i="4"/>
  <c r="H18" i="4"/>
  <c r="C19" i="4"/>
  <c r="H19" i="4"/>
  <c r="C20" i="4"/>
  <c r="H20" i="4"/>
  <c r="C21" i="4"/>
  <c r="H21" i="4"/>
  <c r="C22" i="4"/>
  <c r="H22" i="4"/>
  <c r="C23" i="4"/>
  <c r="H23" i="4"/>
  <c r="C24" i="4"/>
  <c r="H24" i="4"/>
  <c r="C25" i="4"/>
  <c r="H25" i="4"/>
  <c r="C26" i="4"/>
  <c r="H26" i="4"/>
  <c r="C27" i="4"/>
  <c r="H27" i="4"/>
  <c r="C28" i="4"/>
  <c r="H28" i="4"/>
  <c r="C29" i="4"/>
  <c r="H29" i="4"/>
  <c r="C30" i="4"/>
  <c r="H30" i="4"/>
  <c r="C31" i="4"/>
  <c r="H31" i="4"/>
  <c r="C32" i="4"/>
  <c r="H32" i="4"/>
  <c r="C33" i="4"/>
  <c r="H33" i="4"/>
  <c r="C34" i="4"/>
  <c r="H34" i="4"/>
  <c r="C35" i="4"/>
  <c r="H35" i="4"/>
  <c r="C36" i="4"/>
  <c r="H36" i="4"/>
  <c r="C37" i="4"/>
  <c r="H37" i="4"/>
  <c r="C38" i="4"/>
  <c r="H38" i="4"/>
  <c r="C39" i="4"/>
  <c r="H39" i="4"/>
  <c r="C40" i="4"/>
  <c r="H40" i="4"/>
  <c r="C41" i="4"/>
  <c r="H41" i="4"/>
  <c r="C42" i="4"/>
  <c r="H42" i="4"/>
  <c r="C43" i="4"/>
  <c r="H43" i="4"/>
  <c r="C44" i="4"/>
  <c r="H44" i="4"/>
  <c r="C45" i="4"/>
  <c r="H45" i="4"/>
  <c r="C46" i="4"/>
  <c r="H46" i="4"/>
  <c r="C47" i="4"/>
  <c r="H47" i="4"/>
  <c r="C48" i="4"/>
  <c r="H48" i="4"/>
  <c r="C49" i="4"/>
  <c r="H49" i="4"/>
  <c r="C50" i="4"/>
  <c r="H50" i="4"/>
  <c r="C51" i="4"/>
  <c r="H51" i="4"/>
  <c r="C52" i="4"/>
  <c r="H52" i="4"/>
  <c r="C53" i="4"/>
  <c r="H53" i="4"/>
  <c r="C54" i="4"/>
  <c r="H54" i="4"/>
  <c r="C55" i="4"/>
  <c r="H55" i="4"/>
  <c r="C56" i="4"/>
  <c r="H56" i="4"/>
  <c r="C57" i="4"/>
  <c r="H57" i="4"/>
  <c r="C58" i="4"/>
  <c r="H58" i="4"/>
  <c r="C59" i="4"/>
  <c r="H59" i="4"/>
  <c r="C60" i="4"/>
  <c r="H60" i="4"/>
  <c r="C61" i="4"/>
  <c r="H61" i="4"/>
  <c r="C62" i="4"/>
  <c r="H62" i="4"/>
  <c r="C63" i="4"/>
  <c r="H63" i="4"/>
  <c r="C64" i="4"/>
  <c r="H64" i="4"/>
  <c r="C65" i="4"/>
  <c r="H65" i="4"/>
  <c r="C66" i="4"/>
  <c r="H66" i="4"/>
  <c r="C67" i="4"/>
  <c r="H67" i="4"/>
  <c r="C68" i="4"/>
  <c r="H68" i="4"/>
  <c r="C69" i="4"/>
  <c r="H69" i="4"/>
  <c r="C70" i="4"/>
  <c r="H70" i="4"/>
  <c r="C71" i="4"/>
  <c r="H71" i="4"/>
  <c r="C72" i="4"/>
  <c r="H72" i="4"/>
  <c r="C73" i="4"/>
  <c r="H73" i="4"/>
  <c r="C74" i="4"/>
  <c r="H74" i="4"/>
  <c r="C75" i="4"/>
  <c r="H75" i="4"/>
  <c r="C76" i="4"/>
  <c r="H76" i="4"/>
  <c r="C77" i="4"/>
  <c r="H77" i="4"/>
  <c r="C78" i="4"/>
  <c r="H78" i="4"/>
  <c r="C79" i="4"/>
  <c r="H79" i="4"/>
  <c r="C80" i="4"/>
  <c r="H80" i="4"/>
  <c r="C81" i="4"/>
  <c r="H81" i="4"/>
  <c r="C82" i="4"/>
  <c r="H82" i="4"/>
  <c r="C83" i="4"/>
  <c r="H83" i="4"/>
  <c r="C84" i="4"/>
  <c r="H84" i="4"/>
  <c r="C85" i="4"/>
  <c r="H85" i="4"/>
  <c r="C86" i="4"/>
  <c r="H86" i="4"/>
  <c r="C87" i="4"/>
  <c r="H87" i="4"/>
  <c r="C88" i="4"/>
  <c r="H88" i="4"/>
  <c r="C89" i="4"/>
  <c r="H89" i="4"/>
  <c r="C90" i="4"/>
  <c r="H90" i="4"/>
  <c r="C91" i="4"/>
  <c r="H91" i="4"/>
  <c r="C92" i="4"/>
  <c r="H92" i="4"/>
  <c r="C93" i="4"/>
  <c r="H93" i="4"/>
  <c r="C94" i="4"/>
  <c r="H94" i="4"/>
  <c r="C95" i="4"/>
  <c r="H95" i="4"/>
  <c r="C96" i="4"/>
  <c r="H96" i="4"/>
  <c r="C97" i="4"/>
  <c r="H97" i="4"/>
  <c r="C98" i="4"/>
  <c r="H98" i="4"/>
  <c r="C99" i="4"/>
  <c r="H99" i="4"/>
  <c r="C100" i="4"/>
  <c r="H100" i="4"/>
  <c r="C101" i="4"/>
  <c r="H101" i="4"/>
  <c r="C102" i="4"/>
  <c r="H102" i="4"/>
  <c r="C103" i="4"/>
  <c r="H103" i="4"/>
  <c r="C104" i="4"/>
  <c r="H104" i="4"/>
  <c r="C105" i="4"/>
  <c r="H105" i="4"/>
  <c r="C106" i="4"/>
  <c r="H106" i="4"/>
  <c r="C107" i="4"/>
  <c r="H107" i="4"/>
  <c r="C108" i="4"/>
  <c r="H108" i="4"/>
  <c r="C109" i="4"/>
  <c r="H109" i="4"/>
  <c r="C110" i="4"/>
  <c r="H110" i="4"/>
  <c r="C111" i="4"/>
  <c r="H111" i="4"/>
  <c r="C112" i="4"/>
  <c r="H112" i="4"/>
  <c r="C113" i="4"/>
  <c r="H113" i="4"/>
  <c r="C114" i="4"/>
  <c r="H114" i="4"/>
  <c r="C115" i="4"/>
  <c r="H115" i="4"/>
  <c r="C116" i="4"/>
  <c r="H116" i="4"/>
  <c r="C117" i="4"/>
  <c r="H117" i="4"/>
  <c r="C118" i="4"/>
  <c r="H118" i="4"/>
  <c r="C119" i="4"/>
  <c r="H119" i="4"/>
  <c r="C120" i="4"/>
  <c r="H120" i="4"/>
  <c r="C121" i="4"/>
  <c r="H121" i="4"/>
  <c r="C122" i="4"/>
  <c r="H122" i="4"/>
  <c r="C123" i="4"/>
  <c r="H123" i="4"/>
  <c r="C124" i="4"/>
  <c r="H124" i="4"/>
  <c r="C125" i="4"/>
  <c r="H125" i="4"/>
  <c r="C126" i="4"/>
  <c r="H126" i="4"/>
  <c r="C127" i="4"/>
  <c r="H127" i="4"/>
  <c r="C128" i="4"/>
  <c r="H128" i="4"/>
  <c r="C129" i="4"/>
  <c r="H129" i="4"/>
  <c r="C130" i="4"/>
  <c r="H130" i="4"/>
  <c r="C131" i="4"/>
  <c r="H131" i="4"/>
  <c r="C132" i="4"/>
  <c r="H132" i="4"/>
  <c r="C133" i="4"/>
  <c r="H133" i="4"/>
  <c r="C134" i="4"/>
  <c r="H134" i="4"/>
  <c r="C135" i="4"/>
  <c r="H135" i="4"/>
  <c r="C136" i="4"/>
  <c r="H136" i="4"/>
  <c r="C137" i="4"/>
  <c r="H137" i="4"/>
  <c r="C138" i="4"/>
  <c r="H138" i="4"/>
  <c r="C139" i="4"/>
  <c r="H139" i="4"/>
  <c r="C140" i="4"/>
  <c r="H140" i="4"/>
  <c r="C141" i="4"/>
  <c r="H141" i="4"/>
  <c r="C142" i="4"/>
  <c r="H142" i="4"/>
  <c r="C143" i="4"/>
  <c r="H143" i="4"/>
  <c r="C144" i="4"/>
  <c r="H144" i="4"/>
  <c r="C145" i="4"/>
  <c r="H145" i="4"/>
  <c r="C146" i="4"/>
  <c r="H146" i="4"/>
  <c r="C147" i="4"/>
  <c r="H147" i="4"/>
  <c r="C148" i="4"/>
  <c r="H148" i="4"/>
  <c r="C149" i="4"/>
  <c r="H149" i="4"/>
  <c r="C150" i="4"/>
  <c r="H150" i="4"/>
  <c r="C151" i="4"/>
  <c r="H151" i="4"/>
  <c r="C152" i="4"/>
  <c r="H152" i="4"/>
  <c r="C153" i="4"/>
  <c r="H153" i="4"/>
  <c r="C154" i="4"/>
  <c r="H154" i="4"/>
  <c r="C155" i="4"/>
  <c r="H155" i="4"/>
  <c r="C156" i="4"/>
  <c r="H156" i="4"/>
  <c r="C157" i="4"/>
  <c r="H157" i="4"/>
  <c r="C158" i="4"/>
  <c r="H158" i="4"/>
  <c r="C159" i="4"/>
  <c r="H159" i="4"/>
  <c r="C160" i="4"/>
  <c r="H160" i="4"/>
  <c r="C161" i="4"/>
  <c r="H161" i="4"/>
  <c r="C162" i="4"/>
  <c r="H162" i="4"/>
  <c r="C163" i="4"/>
  <c r="H163" i="4"/>
  <c r="C164" i="4"/>
  <c r="H164" i="4"/>
  <c r="C165" i="4"/>
  <c r="H165" i="4"/>
  <c r="C166" i="4"/>
  <c r="H166" i="4"/>
  <c r="C167" i="4"/>
  <c r="H167" i="4"/>
  <c r="C168" i="4"/>
  <c r="H168" i="4"/>
  <c r="C169" i="4"/>
  <c r="H169" i="4"/>
  <c r="C170" i="4"/>
  <c r="H170" i="4"/>
  <c r="C171" i="4"/>
  <c r="H171" i="4"/>
  <c r="C172" i="4"/>
  <c r="H172" i="4"/>
  <c r="C173" i="4"/>
  <c r="H173" i="4"/>
  <c r="C174" i="4"/>
  <c r="H174" i="4"/>
  <c r="C175" i="4"/>
  <c r="H175" i="4"/>
  <c r="C176" i="4"/>
  <c r="H176" i="4"/>
  <c r="C177" i="4"/>
  <c r="H177" i="4"/>
  <c r="C178" i="4"/>
  <c r="H178" i="4"/>
  <c r="C179" i="4"/>
  <c r="H179" i="4"/>
  <c r="C180" i="4"/>
  <c r="H180" i="4"/>
  <c r="C181" i="4"/>
  <c r="H181" i="4"/>
  <c r="C182" i="4"/>
  <c r="H182" i="4"/>
  <c r="C183" i="4"/>
  <c r="H183" i="4"/>
  <c r="C184" i="4"/>
  <c r="H184" i="4"/>
  <c r="C185" i="4"/>
  <c r="H185" i="4"/>
  <c r="C186" i="4"/>
  <c r="H186" i="4"/>
  <c r="C187" i="4"/>
  <c r="H187" i="4"/>
  <c r="C188" i="4"/>
  <c r="H188" i="4"/>
  <c r="C189" i="4"/>
  <c r="H189" i="4"/>
  <c r="C190" i="4"/>
  <c r="H190" i="4"/>
  <c r="C191" i="4"/>
  <c r="H191" i="4"/>
  <c r="C192" i="4"/>
  <c r="H192" i="4"/>
  <c r="C193" i="4"/>
  <c r="H193" i="4"/>
  <c r="C194" i="4"/>
  <c r="H194" i="4"/>
  <c r="C195" i="4"/>
  <c r="H195" i="4"/>
  <c r="C196" i="4"/>
  <c r="H196" i="4"/>
  <c r="C197" i="4"/>
  <c r="H197" i="4"/>
  <c r="C198" i="4"/>
  <c r="H198" i="4"/>
  <c r="C199" i="4"/>
  <c r="H199" i="4"/>
  <c r="C200" i="4"/>
  <c r="H200" i="4"/>
  <c r="C201" i="4"/>
  <c r="H201" i="4"/>
  <c r="C202" i="4"/>
  <c r="H202" i="4"/>
  <c r="C203" i="4"/>
  <c r="H203" i="4"/>
  <c r="C204" i="4"/>
  <c r="H204" i="4"/>
  <c r="C205" i="4"/>
  <c r="H205" i="4"/>
  <c r="C206" i="4"/>
  <c r="H206" i="4"/>
  <c r="C207" i="4"/>
  <c r="H207" i="4"/>
  <c r="C208" i="4"/>
  <c r="H208" i="4"/>
  <c r="C209" i="4"/>
  <c r="H209" i="4"/>
  <c r="C210" i="4"/>
  <c r="H210" i="4"/>
  <c r="C211" i="4"/>
  <c r="H211" i="4"/>
  <c r="C212" i="4"/>
  <c r="H212" i="4"/>
  <c r="C213" i="4"/>
  <c r="H213" i="4"/>
  <c r="C214" i="4"/>
  <c r="H214" i="4"/>
  <c r="C215" i="4"/>
  <c r="H215" i="4"/>
  <c r="C216" i="4"/>
  <c r="H216" i="4"/>
  <c r="C217" i="4"/>
  <c r="H217" i="4"/>
  <c r="C218" i="4"/>
  <c r="H218" i="4"/>
  <c r="C219" i="4"/>
  <c r="H219" i="4"/>
  <c r="C220" i="4"/>
  <c r="H220" i="4"/>
  <c r="C221" i="4"/>
  <c r="H221" i="4"/>
  <c r="C222" i="4"/>
  <c r="H222" i="4"/>
  <c r="C223" i="4"/>
  <c r="H223" i="4"/>
  <c r="C224" i="4"/>
  <c r="H224" i="4"/>
  <c r="C225" i="4"/>
  <c r="H225" i="4"/>
  <c r="C226" i="4"/>
  <c r="H226" i="4"/>
  <c r="C227" i="4"/>
  <c r="H227" i="4"/>
  <c r="C228" i="4"/>
  <c r="H228" i="4"/>
  <c r="C229" i="4"/>
  <c r="H229" i="4"/>
  <c r="C230" i="4"/>
  <c r="H230" i="4"/>
  <c r="C231" i="4"/>
  <c r="H231" i="4"/>
  <c r="C232" i="4"/>
  <c r="H232" i="4"/>
  <c r="C233" i="4"/>
  <c r="H233" i="4"/>
  <c r="C234" i="4"/>
  <c r="H234" i="4"/>
  <c r="C235" i="4"/>
  <c r="H235" i="4"/>
  <c r="C236" i="4"/>
  <c r="H236" i="4"/>
  <c r="C237" i="4"/>
  <c r="H237" i="4"/>
  <c r="C238" i="4"/>
  <c r="H238" i="4"/>
  <c r="C239" i="4"/>
  <c r="H239" i="4"/>
  <c r="C240" i="4"/>
  <c r="H240" i="4"/>
  <c r="C241" i="4"/>
  <c r="H241" i="4"/>
  <c r="C242" i="4"/>
  <c r="H242" i="4"/>
  <c r="C243" i="4"/>
  <c r="H243" i="4"/>
  <c r="C244" i="4"/>
  <c r="H244" i="4"/>
  <c r="C245" i="4"/>
  <c r="H245" i="4"/>
  <c r="C246" i="4"/>
  <c r="H246" i="4"/>
  <c r="C247" i="4"/>
  <c r="H247" i="4"/>
  <c r="C248" i="4"/>
  <c r="H248" i="4"/>
  <c r="C249" i="4"/>
  <c r="H249" i="4"/>
  <c r="C250" i="4"/>
  <c r="H250" i="4"/>
  <c r="C251" i="4"/>
  <c r="H251" i="4"/>
  <c r="C252" i="4"/>
  <c r="H252" i="4"/>
  <c r="C253" i="4"/>
  <c r="H253" i="4"/>
  <c r="C254" i="4"/>
  <c r="H254" i="4"/>
  <c r="C255" i="4"/>
  <c r="H255" i="4"/>
  <c r="C256" i="4"/>
  <c r="H256" i="4"/>
  <c r="C257" i="4"/>
  <c r="H257" i="4"/>
  <c r="C258" i="4"/>
  <c r="H258" i="4"/>
  <c r="C259" i="4"/>
  <c r="H259" i="4"/>
  <c r="C260" i="4"/>
  <c r="H260" i="4"/>
  <c r="C261" i="4"/>
  <c r="H261" i="4"/>
  <c r="C262" i="4"/>
  <c r="H262" i="4"/>
  <c r="C263" i="4"/>
  <c r="H263" i="4"/>
  <c r="C264" i="4"/>
  <c r="H264" i="4"/>
  <c r="C265" i="4"/>
  <c r="H265" i="4"/>
  <c r="C266" i="4"/>
  <c r="H266" i="4"/>
  <c r="C267" i="4"/>
  <c r="H267" i="4"/>
  <c r="C268" i="4"/>
  <c r="H268" i="4"/>
  <c r="C269" i="4"/>
  <c r="H269" i="4"/>
  <c r="C270" i="4"/>
  <c r="H270" i="4"/>
  <c r="C271" i="4"/>
  <c r="H271" i="4"/>
  <c r="C272" i="4"/>
  <c r="H272" i="4"/>
  <c r="C273" i="4"/>
  <c r="H273" i="4"/>
  <c r="C274" i="4"/>
  <c r="H274" i="4"/>
  <c r="C275" i="4"/>
  <c r="H275" i="4"/>
  <c r="C276" i="4"/>
  <c r="H276" i="4"/>
  <c r="C277" i="4"/>
  <c r="H277" i="4"/>
  <c r="C278" i="4"/>
  <c r="H278" i="4"/>
  <c r="C279" i="4"/>
  <c r="H279" i="4"/>
  <c r="C280" i="4"/>
  <c r="H280" i="4"/>
  <c r="C281" i="4"/>
  <c r="H281" i="4"/>
  <c r="C282" i="4"/>
  <c r="H282" i="4"/>
  <c r="C283" i="4"/>
  <c r="H283" i="4"/>
  <c r="C284" i="4"/>
  <c r="H284" i="4"/>
  <c r="C285" i="4"/>
  <c r="H285" i="4"/>
  <c r="C286" i="4"/>
  <c r="H286" i="4"/>
  <c r="C287" i="4"/>
  <c r="H287" i="4"/>
  <c r="C288" i="4"/>
  <c r="H288" i="4"/>
  <c r="C289" i="4"/>
  <c r="H289" i="4"/>
  <c r="C290" i="4"/>
  <c r="H290" i="4"/>
  <c r="C291" i="4"/>
  <c r="H291" i="4"/>
  <c r="C292" i="4"/>
  <c r="H292" i="4"/>
  <c r="C293" i="4"/>
  <c r="H293" i="4"/>
  <c r="C294" i="4"/>
  <c r="H294" i="4"/>
  <c r="C295" i="4"/>
  <c r="H295" i="4"/>
  <c r="C296" i="4"/>
  <c r="H296" i="4"/>
  <c r="C297" i="4"/>
  <c r="H297" i="4"/>
  <c r="C298" i="4"/>
  <c r="H298" i="4"/>
  <c r="C299" i="4"/>
  <c r="H299" i="4"/>
  <c r="C300" i="4"/>
  <c r="H300" i="4"/>
  <c r="C301" i="4"/>
  <c r="H301" i="4"/>
  <c r="C302" i="4"/>
  <c r="H302" i="4"/>
  <c r="C303" i="4"/>
  <c r="H303" i="4"/>
  <c r="C304" i="4"/>
  <c r="H304" i="4"/>
  <c r="C305" i="4"/>
  <c r="H305" i="4"/>
  <c r="C306" i="4"/>
  <c r="H306" i="4"/>
  <c r="C307" i="4"/>
  <c r="H307" i="4"/>
  <c r="C308" i="4"/>
  <c r="H308" i="4"/>
  <c r="C309" i="4"/>
  <c r="H309" i="4"/>
  <c r="C310" i="4"/>
  <c r="H310" i="4"/>
  <c r="C311" i="4"/>
  <c r="H311" i="4"/>
  <c r="C312" i="4"/>
  <c r="H312" i="4"/>
  <c r="C313" i="4"/>
  <c r="H313" i="4"/>
  <c r="C314" i="4"/>
  <c r="H314" i="4"/>
  <c r="C315" i="4"/>
  <c r="H315" i="4"/>
  <c r="C316" i="4"/>
  <c r="H316" i="4"/>
  <c r="C317" i="4"/>
  <c r="H317" i="4"/>
  <c r="C318" i="4"/>
  <c r="H318" i="4"/>
  <c r="C319" i="4"/>
  <c r="H319" i="4"/>
  <c r="C320" i="4"/>
  <c r="H320" i="4"/>
  <c r="C321" i="4"/>
  <c r="H321" i="4"/>
  <c r="C322" i="4"/>
  <c r="H322" i="4"/>
  <c r="C323" i="4"/>
  <c r="H323" i="4"/>
  <c r="C324" i="4"/>
  <c r="H324" i="4"/>
  <c r="C325" i="4"/>
  <c r="H325" i="4"/>
  <c r="C326" i="4"/>
  <c r="H326" i="4"/>
  <c r="C327" i="4"/>
  <c r="H327" i="4"/>
  <c r="C328" i="4"/>
  <c r="H328" i="4"/>
  <c r="C329" i="4"/>
  <c r="H329" i="4"/>
  <c r="C330" i="4"/>
  <c r="H330" i="4"/>
  <c r="C331" i="4"/>
  <c r="H331" i="4"/>
  <c r="C332" i="4"/>
  <c r="H332" i="4"/>
  <c r="C333" i="4"/>
  <c r="H333" i="4"/>
  <c r="C334" i="4"/>
  <c r="H334" i="4"/>
  <c r="C335" i="4"/>
  <c r="H335" i="4"/>
  <c r="C336" i="4"/>
  <c r="H336" i="4"/>
  <c r="C337" i="4"/>
  <c r="H337" i="4"/>
  <c r="C338" i="4"/>
  <c r="H338" i="4"/>
  <c r="C339" i="4"/>
  <c r="H339" i="4"/>
  <c r="C340" i="4"/>
  <c r="H340" i="4"/>
  <c r="C341" i="4"/>
  <c r="H341" i="4"/>
  <c r="C342" i="4"/>
  <c r="H342" i="4"/>
  <c r="C343" i="4"/>
  <c r="H343" i="4"/>
  <c r="C344" i="4"/>
  <c r="H344" i="4"/>
  <c r="C345" i="4"/>
  <c r="H345" i="4"/>
  <c r="C346" i="4"/>
  <c r="H346" i="4"/>
  <c r="C347" i="4"/>
  <c r="H347" i="4"/>
  <c r="C348" i="4"/>
  <c r="H348" i="4"/>
  <c r="C349" i="4"/>
  <c r="H349" i="4"/>
  <c r="C350" i="4"/>
  <c r="H350" i="4"/>
  <c r="C351" i="4"/>
  <c r="H351" i="4"/>
  <c r="C352" i="4"/>
  <c r="H352" i="4"/>
  <c r="C353" i="4"/>
  <c r="H353" i="4"/>
  <c r="C354" i="4"/>
  <c r="H354" i="4"/>
  <c r="C355" i="4"/>
  <c r="H355" i="4"/>
  <c r="C356" i="4"/>
  <c r="H356" i="4"/>
  <c r="C357" i="4"/>
  <c r="H357" i="4"/>
  <c r="C358" i="4"/>
  <c r="H358" i="4"/>
  <c r="C359" i="4"/>
  <c r="H359" i="4"/>
  <c r="C360" i="4"/>
  <c r="H360" i="4"/>
  <c r="C361" i="4"/>
  <c r="H361" i="4"/>
  <c r="C362" i="4"/>
  <c r="H362" i="4"/>
  <c r="C363" i="4"/>
  <c r="H363" i="4"/>
  <c r="C364" i="4"/>
  <c r="H364" i="4"/>
  <c r="C365" i="4"/>
  <c r="H365" i="4"/>
  <c r="C366" i="4"/>
  <c r="H366" i="4"/>
  <c r="C367" i="4"/>
  <c r="H367" i="4"/>
  <c r="C368" i="4"/>
  <c r="H368" i="4"/>
  <c r="C369" i="4"/>
  <c r="H369" i="4"/>
  <c r="C370" i="4"/>
  <c r="H370" i="4"/>
  <c r="C371" i="4"/>
  <c r="H371" i="4"/>
  <c r="C372" i="4"/>
  <c r="H372" i="4"/>
  <c r="C373" i="4"/>
  <c r="H373" i="4"/>
  <c r="C374" i="4"/>
  <c r="H374" i="4"/>
  <c r="C375" i="4"/>
  <c r="H375" i="4"/>
  <c r="C376" i="4"/>
  <c r="H376" i="4"/>
  <c r="C377" i="4"/>
  <c r="H377" i="4"/>
  <c r="C378" i="4"/>
  <c r="H378" i="4"/>
  <c r="C379" i="4"/>
  <c r="H379" i="4"/>
  <c r="C380" i="4"/>
  <c r="H380" i="4"/>
  <c r="C381" i="4"/>
  <c r="H381" i="4"/>
  <c r="C382" i="4"/>
  <c r="H382" i="4"/>
  <c r="C383" i="4"/>
  <c r="H383" i="4"/>
  <c r="C384" i="4"/>
  <c r="H384" i="4"/>
  <c r="C385" i="4"/>
  <c r="H385" i="4"/>
  <c r="C386" i="4"/>
  <c r="H386" i="4"/>
  <c r="C387" i="4"/>
  <c r="H387" i="4"/>
  <c r="C388" i="4"/>
  <c r="H388" i="4"/>
  <c r="C389" i="4"/>
  <c r="H389" i="4"/>
  <c r="C390" i="4"/>
  <c r="H390" i="4"/>
  <c r="C391" i="4"/>
  <c r="H391" i="4"/>
  <c r="C392" i="4"/>
  <c r="H392" i="4"/>
  <c r="C393" i="4"/>
  <c r="H393" i="4"/>
  <c r="C394" i="4"/>
  <c r="H394" i="4"/>
  <c r="C395" i="4"/>
  <c r="H395" i="4"/>
  <c r="C396" i="4"/>
  <c r="H396" i="4"/>
  <c r="C397" i="4"/>
  <c r="H397" i="4"/>
</calcChain>
</file>

<file path=xl/sharedStrings.xml><?xml version="1.0" encoding="utf-8"?>
<sst xmlns="http://schemas.openxmlformats.org/spreadsheetml/2006/main" count="1345" uniqueCount="815">
  <si>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</si>
  <si>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</si>
  <si>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</si>
  <si>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</si>
  <si>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</si>
  <si>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</si>
  <si>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</si>
  <si>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</si>
  <si>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</si>
  <si>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</si>
  <si>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</si>
  <si>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</si>
  <si>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5"/>
  </si>
  <si>
    <t>A05-1020</t>
  </si>
  <si>
    <t>竹ものさし 300mm</t>
  </si>
  <si>
    <t>総合P.865</t>
    <phoneticPr fontId="13"/>
  </si>
  <si>
    <t>G40-1151</t>
    <phoneticPr fontId="13"/>
  </si>
  <si>
    <t>ピンセット ST-125</t>
    <phoneticPr fontId="13"/>
  </si>
  <si>
    <t>総合P.572</t>
    <phoneticPr fontId="13"/>
  </si>
  <si>
    <t>G40-1470</t>
  </si>
  <si>
    <t>セル枠ルーペ（プラ枠ルーペ）</t>
  </si>
  <si>
    <t>総合P.531</t>
    <phoneticPr fontId="13"/>
  </si>
  <si>
    <t>G40-3056</t>
    <phoneticPr fontId="13"/>
  </si>
  <si>
    <t>移植ごて（補強付）SR-1NN</t>
  </si>
  <si>
    <t>総合P.536</t>
    <rPh sb="0" eb="2">
      <t>ソウゴウ</t>
    </rPh>
    <phoneticPr fontId="13"/>
  </si>
  <si>
    <t>G40-4411</t>
    <phoneticPr fontId="13"/>
  </si>
  <si>
    <t>こん虫飼育箱（角形水そう）PW-14</t>
  </si>
  <si>
    <t>総合P.553</t>
    <phoneticPr fontId="13"/>
  </si>
  <si>
    <t>L55-7920-01</t>
    <phoneticPr fontId="13"/>
  </si>
  <si>
    <t>植物の種 ヒマワリ（10袋）</t>
  </si>
  <si>
    <t>総合P.540</t>
    <phoneticPr fontId="13"/>
  </si>
  <si>
    <t>L55-7920-04</t>
    <phoneticPr fontId="13"/>
  </si>
  <si>
    <t>植物の種 ホウセンカ（10袋）</t>
    <rPh sb="13" eb="14">
      <t>フクロ</t>
    </rPh>
    <phoneticPr fontId="13"/>
  </si>
  <si>
    <t>L55-7971-12</t>
    <phoneticPr fontId="3"/>
  </si>
  <si>
    <t>乾燥イトミミズ 10g</t>
  </si>
  <si>
    <t>総合P.558</t>
    <phoneticPr fontId="13"/>
  </si>
  <si>
    <t>N65-9710</t>
    <phoneticPr fontId="13"/>
  </si>
  <si>
    <t>クリップボード</t>
    <phoneticPr fontId="13"/>
  </si>
  <si>
    <t>総合P.530</t>
    <phoneticPr fontId="13"/>
  </si>
  <si>
    <t>S75-4133</t>
    <phoneticPr fontId="13"/>
  </si>
  <si>
    <t>透明プラスチックカップ（ふた付）（10個）</t>
  </si>
  <si>
    <t>総合P.883</t>
    <phoneticPr fontId="13"/>
  </si>
  <si>
    <t>S75-4210-01</t>
    <phoneticPr fontId="13"/>
  </si>
  <si>
    <t>イチゴパック No.500（100個）</t>
  </si>
  <si>
    <t>総合P.884</t>
    <phoneticPr fontId="13"/>
  </si>
  <si>
    <t>S75-4220</t>
    <phoneticPr fontId="13"/>
  </si>
  <si>
    <t>アルミホイル</t>
  </si>
  <si>
    <t>総合P.885</t>
    <phoneticPr fontId="13"/>
  </si>
  <si>
    <t>S75-4255-01</t>
  </si>
  <si>
    <t>脱脂綿 100g</t>
  </si>
  <si>
    <t>総合P.889</t>
    <phoneticPr fontId="13"/>
  </si>
  <si>
    <t>太陽と地面の様子
学習時期
→5～6月</t>
    <phoneticPr fontId="3"/>
  </si>
  <si>
    <t>A05-6020-03</t>
    <phoneticPr fontId="3"/>
  </si>
  <si>
    <t>アルコール温度計 TA-3N（-20～+105℃ 1/1℃）</t>
  </si>
  <si>
    <t>総合P.208</t>
    <phoneticPr fontId="13"/>
  </si>
  <si>
    <t>B10-3588-10</t>
    <phoneticPr fontId="13"/>
  </si>
  <si>
    <t>児童用方位磁針 CW（10個）</t>
  </si>
  <si>
    <t>総合P.376</t>
    <phoneticPr fontId="13"/>
  </si>
  <si>
    <t>H45-2300</t>
    <phoneticPr fontId="13"/>
  </si>
  <si>
    <t>しゃ光板 SF-1N</t>
  </si>
  <si>
    <t>総合P.631</t>
    <phoneticPr fontId="13"/>
  </si>
  <si>
    <t>総合P.905</t>
    <phoneticPr fontId="13"/>
  </si>
  <si>
    <t>S75-4060</t>
    <phoneticPr fontId="3"/>
  </si>
  <si>
    <t>油粘土 1kg</t>
  </si>
  <si>
    <t>消耗P.364</t>
    <phoneticPr fontId="13"/>
  </si>
  <si>
    <t>S75-4065-02</t>
    <phoneticPr fontId="13"/>
  </si>
  <si>
    <t>たこ糸 7号（中）</t>
  </si>
  <si>
    <t>消耗P.365</t>
    <phoneticPr fontId="13"/>
  </si>
  <si>
    <t>S75-4115</t>
    <phoneticPr fontId="13"/>
  </si>
  <si>
    <t>割ばし（100本）</t>
  </si>
  <si>
    <t>消耗P.363</t>
    <phoneticPr fontId="13"/>
  </si>
  <si>
    <t>光と音の性質
学習時期
→9～11月</t>
    <phoneticPr fontId="3"/>
  </si>
  <si>
    <t>A05-5034</t>
    <phoneticPr fontId="13"/>
  </si>
  <si>
    <t>デジタルストップウォッチ DN-S</t>
  </si>
  <si>
    <t>総合P.206</t>
    <phoneticPr fontId="13"/>
  </si>
  <si>
    <t>A05-6209</t>
    <phoneticPr fontId="3"/>
  </si>
  <si>
    <t>放射温度計 AD-5613A</t>
    <phoneticPr fontId="13"/>
  </si>
  <si>
    <t>総合P.210</t>
    <phoneticPr fontId="13"/>
  </si>
  <si>
    <t>C15-8155</t>
    <phoneticPr fontId="3"/>
  </si>
  <si>
    <t>振動発見器作製キット VD</t>
    <phoneticPr fontId="13"/>
  </si>
  <si>
    <t>総合P.321</t>
    <rPh sb="0" eb="2">
      <t>ソウゴウ</t>
    </rPh>
    <phoneticPr fontId="13"/>
  </si>
  <si>
    <t>C15-8364</t>
    <phoneticPr fontId="5"/>
  </si>
  <si>
    <t>トライアングル（大）</t>
  </si>
  <si>
    <t>総合P.321</t>
    <phoneticPr fontId="13"/>
  </si>
  <si>
    <t>D20-1306</t>
  </si>
  <si>
    <t>平面鏡 C</t>
    <phoneticPr fontId="13"/>
  </si>
  <si>
    <t>総合P.345</t>
    <phoneticPr fontId="13"/>
  </si>
  <si>
    <t>G40-1434-01</t>
    <phoneticPr fontId="13"/>
  </si>
  <si>
    <t>金枠ルーペ 50W</t>
    <phoneticPr fontId="13"/>
  </si>
  <si>
    <t>総合P.532</t>
    <phoneticPr fontId="13"/>
  </si>
  <si>
    <t>G40-1434-02</t>
    <phoneticPr fontId="3"/>
  </si>
  <si>
    <t>金枠ルーペ 90W</t>
    <phoneticPr fontId="13"/>
  </si>
  <si>
    <t>G40-1474</t>
    <phoneticPr fontId="13"/>
  </si>
  <si>
    <t>虫めがね（ルーペ）LB-1</t>
  </si>
  <si>
    <t>S75-4066</t>
    <phoneticPr fontId="3"/>
  </si>
  <si>
    <t>結ばず作れる糸電話の糸 MY-ST</t>
  </si>
  <si>
    <t>S75-4130</t>
    <phoneticPr fontId="3"/>
  </si>
  <si>
    <t>紙コップ（40個）</t>
    <phoneticPr fontId="13"/>
  </si>
  <si>
    <t>S77-1622</t>
    <phoneticPr fontId="3"/>
  </si>
  <si>
    <t>総合P.169</t>
    <phoneticPr fontId="13"/>
  </si>
  <si>
    <t>風とゴムの力の働き
学習時期
→11月</t>
    <phoneticPr fontId="3"/>
  </si>
  <si>
    <t>A05-1055</t>
    <phoneticPr fontId="3"/>
  </si>
  <si>
    <t>測量用巻尺 MCT-10N</t>
    <phoneticPr fontId="13"/>
  </si>
  <si>
    <t>総合P.866</t>
    <phoneticPr fontId="13"/>
  </si>
  <si>
    <t>C15-1406-01</t>
    <phoneticPr fontId="13"/>
  </si>
  <si>
    <t>力学実験用樹脂おもり J-1（10g）10個</t>
  </si>
  <si>
    <t>総合P.247</t>
    <phoneticPr fontId="13"/>
  </si>
  <si>
    <t>C15-6305</t>
  </si>
  <si>
    <t>送風機 KJ-D994W</t>
    <phoneticPr fontId="13"/>
  </si>
  <si>
    <t>総合P.256</t>
    <phoneticPr fontId="13"/>
  </si>
  <si>
    <t>S75-4082</t>
    <phoneticPr fontId="13"/>
  </si>
  <si>
    <t>ゴムタイヤセット</t>
  </si>
  <si>
    <t>S75-4088-02</t>
  </si>
  <si>
    <t>プーリー φ30mm（20個）</t>
  </si>
  <si>
    <t>総合P.917</t>
    <phoneticPr fontId="13"/>
  </si>
  <si>
    <t>S75-4109-01</t>
    <phoneticPr fontId="13"/>
  </si>
  <si>
    <t>ストロー φ5×190mm 透明・フレキシブル（50本）</t>
  </si>
  <si>
    <t>電気の通り道
学習時期
→12月</t>
    <phoneticPr fontId="3"/>
  </si>
  <si>
    <t>P70-0342</t>
  </si>
  <si>
    <t>電池ホルダー 単3・1個用（10個）</t>
  </si>
  <si>
    <t>総合P.368</t>
    <phoneticPr fontId="13"/>
  </si>
  <si>
    <t>P70-0364-11</t>
  </si>
  <si>
    <t>豆電球 1.5V 0.3A（10個）</t>
  </si>
  <si>
    <t>総合P.903</t>
    <phoneticPr fontId="13"/>
  </si>
  <si>
    <t>P70-0392-10</t>
    <phoneticPr fontId="13"/>
  </si>
  <si>
    <t>リード線付豆電球ソケット（10本）</t>
    <rPh sb="3" eb="4">
      <t>セン</t>
    </rPh>
    <rPh sb="6" eb="7">
      <t>デン</t>
    </rPh>
    <phoneticPr fontId="13"/>
  </si>
  <si>
    <t>P70-0513-01</t>
    <phoneticPr fontId="3"/>
  </si>
  <si>
    <t>ビニールコード 赤 12芯 50m</t>
    <rPh sb="8" eb="9">
      <t>アカ</t>
    </rPh>
    <phoneticPr fontId="13"/>
  </si>
  <si>
    <t>総合P.895</t>
    <rPh sb="0" eb="2">
      <t>ソウゴウ</t>
    </rPh>
    <phoneticPr fontId="13"/>
  </si>
  <si>
    <t>P70-0513-03</t>
    <phoneticPr fontId="13"/>
  </si>
  <si>
    <t>ビニールコード 青 12芯 50m</t>
    <phoneticPr fontId="13"/>
  </si>
  <si>
    <t>総合P.895</t>
    <phoneticPr fontId="13"/>
  </si>
  <si>
    <t>P70-0720-03</t>
    <phoneticPr fontId="13"/>
  </si>
  <si>
    <t>乾電池（マンガン）単3（40個）</t>
  </si>
  <si>
    <t>総合P.906</t>
    <phoneticPr fontId="13"/>
  </si>
  <si>
    <t>S75-4005-04</t>
    <phoneticPr fontId="3"/>
  </si>
  <si>
    <t>ビニールテープ 19mm×10m 白</t>
    <phoneticPr fontId="13"/>
  </si>
  <si>
    <t>総合P.951</t>
    <phoneticPr fontId="13"/>
  </si>
  <si>
    <t>S75-4134</t>
    <phoneticPr fontId="13"/>
  </si>
  <si>
    <t>透明プラスチックコップ（5個）</t>
    <phoneticPr fontId="13"/>
  </si>
  <si>
    <t>S75-4190</t>
    <phoneticPr fontId="13"/>
  </si>
  <si>
    <t>紙ヤスリ №120（10枚）</t>
  </si>
  <si>
    <t>総合P.958</t>
    <phoneticPr fontId="13"/>
  </si>
  <si>
    <t>S75-4220</t>
    <phoneticPr fontId="3"/>
  </si>
  <si>
    <t>磁石の性質
学習時期
→1～2月</t>
    <phoneticPr fontId="3"/>
  </si>
  <si>
    <t>B10-3001</t>
  </si>
  <si>
    <t>棒磁石 H-150（2本）</t>
    <rPh sb="11" eb="12">
      <t>ホン</t>
    </rPh>
    <phoneticPr fontId="13"/>
  </si>
  <si>
    <t>総合P.372</t>
    <phoneticPr fontId="13"/>
  </si>
  <si>
    <t>B10-3091-01</t>
    <phoneticPr fontId="13"/>
  </si>
  <si>
    <t>棒磁石 M-1（1本）</t>
    <rPh sb="0" eb="3">
      <t>ボウジシャク</t>
    </rPh>
    <rPh sb="9" eb="10">
      <t>ホン</t>
    </rPh>
    <phoneticPr fontId="13"/>
  </si>
  <si>
    <t>B10-3143-13</t>
  </si>
  <si>
    <t>フェライト磁石 円盤 φ25×5mm（10個）</t>
  </si>
  <si>
    <t>総合P.373</t>
    <phoneticPr fontId="13"/>
  </si>
  <si>
    <t>B10-3588-10</t>
  </si>
  <si>
    <t>B10-3723-01</t>
    <phoneticPr fontId="13"/>
  </si>
  <si>
    <t>磁力線チップ（プチ）</t>
    <phoneticPr fontId="13"/>
  </si>
  <si>
    <t>総合P.381</t>
    <rPh sb="0" eb="3">
      <t>ソウゴウp</t>
    </rPh>
    <phoneticPr fontId="13"/>
  </si>
  <si>
    <t>L55-4155-16</t>
  </si>
  <si>
    <t>砂鉄 500g</t>
  </si>
  <si>
    <t>総合P.969</t>
    <phoneticPr fontId="13"/>
  </si>
  <si>
    <t>S75-4115</t>
  </si>
  <si>
    <t>物と重さ
学習時期
→2～3月</t>
    <phoneticPr fontId="3"/>
  </si>
  <si>
    <t>A05-3870-03</t>
    <phoneticPr fontId="13"/>
  </si>
  <si>
    <t>電子てんびん UH-3303-W</t>
    <phoneticPr fontId="13"/>
  </si>
  <si>
    <t>総合P.202</t>
    <rPh sb="0" eb="3">
      <t>ソウゴウp</t>
    </rPh>
    <phoneticPr fontId="13"/>
  </si>
  <si>
    <t>C15-5113</t>
    <phoneticPr fontId="13"/>
  </si>
  <si>
    <t>ものの重さ比較ブロック C型</t>
  </si>
  <si>
    <t>総合P.430</t>
    <phoneticPr fontId="13"/>
  </si>
  <si>
    <t>S75-4060</t>
    <phoneticPr fontId="13"/>
  </si>
  <si>
    <t>紙コップ（40個）</t>
  </si>
  <si>
    <t>S75-4133</t>
  </si>
  <si>
    <t>S75-4145-01</t>
    <phoneticPr fontId="3"/>
  </si>
  <si>
    <t>アルミホイルカップ A（ふち巻き）（20枚）</t>
    <rPh sb="14" eb="15">
      <t>マ</t>
    </rPh>
    <phoneticPr fontId="13"/>
  </si>
  <si>
    <t>S75-4405</t>
    <phoneticPr fontId="13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</si>
  <si>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13"/>
  </si>
  <si>
    <t>総合P.846</t>
    <phoneticPr fontId="13"/>
  </si>
  <si>
    <t>S75-8015-40</t>
    <phoneticPr fontId="13"/>
  </si>
  <si>
    <t>塩化ナトリウム（化学用）500g</t>
  </si>
  <si>
    <t>総合P.963</t>
    <phoneticPr fontId="13"/>
  </si>
  <si>
    <t>季節と生物
学習時期
→4・7・10・1～2月</t>
    <phoneticPr fontId="3"/>
  </si>
  <si>
    <t>N65-9710</t>
  </si>
  <si>
    <t>A05-6020-03</t>
    <phoneticPr fontId="13"/>
  </si>
  <si>
    <t>A05-1055</t>
  </si>
  <si>
    <t>L55-7921-02</t>
    <phoneticPr fontId="13"/>
  </si>
  <si>
    <t>植物の種 ヘチマ（10袋）</t>
  </si>
  <si>
    <t>天気の様子
学習時期
→5・10月</t>
    <phoneticPr fontId="3"/>
  </si>
  <si>
    <t>S75-1001-02</t>
  </si>
  <si>
    <t>ビーカー（IWAKI）100mL</t>
  </si>
  <si>
    <t>総合P.800</t>
    <phoneticPr fontId="13"/>
  </si>
  <si>
    <t>S75-2099</t>
  </si>
  <si>
    <t>ジャムびん（10個）</t>
  </si>
  <si>
    <t>総合P.823</t>
    <phoneticPr fontId="13"/>
  </si>
  <si>
    <t>S75-2115-02</t>
    <phoneticPr fontId="13"/>
  </si>
  <si>
    <t>丸形水そう φ300×152mm（スチロール製）</t>
    <phoneticPr fontId="13"/>
  </si>
  <si>
    <t>総合P.862</t>
    <phoneticPr fontId="13"/>
  </si>
  <si>
    <t>S75-4225</t>
    <phoneticPr fontId="13"/>
  </si>
  <si>
    <t>ラップフィルム</t>
  </si>
  <si>
    <t>空気と水の性質
学習時期
→5～6月</t>
    <phoneticPr fontId="3"/>
  </si>
  <si>
    <t>G40-3900</t>
    <phoneticPr fontId="13"/>
  </si>
  <si>
    <t>アクアリウム NS-4M</t>
    <phoneticPr fontId="13"/>
  </si>
  <si>
    <t>総合P.555</t>
    <phoneticPr fontId="13"/>
  </si>
  <si>
    <t>P70-2090</t>
  </si>
  <si>
    <t>ゴム板（両面黒）</t>
  </si>
  <si>
    <t>総合P.914</t>
    <phoneticPr fontId="13"/>
  </si>
  <si>
    <t>P70-4311-02</t>
    <phoneticPr fontId="13"/>
  </si>
  <si>
    <t>布テープ 50mm×25m</t>
  </si>
  <si>
    <t>S75-2186</t>
    <phoneticPr fontId="13"/>
  </si>
  <si>
    <t>空気の圧縮実験用注射筒</t>
  </si>
  <si>
    <t>総合P.257</t>
    <phoneticPr fontId="13"/>
  </si>
  <si>
    <t>S77-1380</t>
  </si>
  <si>
    <t>空気でっぽう（10セット）</t>
  </si>
  <si>
    <t>S77-1390</t>
  </si>
  <si>
    <t>空気あつめのポリ袋（5枚）</t>
    <phoneticPr fontId="13"/>
  </si>
  <si>
    <t>電流の働き
学習時期
→6月</t>
    <phoneticPr fontId="3"/>
  </si>
  <si>
    <t>A05-7016</t>
    <phoneticPr fontId="13"/>
  </si>
  <si>
    <t>簡易検流計 CA-51N</t>
    <phoneticPr fontId="13"/>
  </si>
  <si>
    <t>総合P.219</t>
    <phoneticPr fontId="13"/>
  </si>
  <si>
    <t>B10-6254</t>
    <phoneticPr fontId="13"/>
  </si>
  <si>
    <t>ナイフスイッチ DRN-10（10個）</t>
  </si>
  <si>
    <t>総合P.367</t>
    <phoneticPr fontId="13"/>
  </si>
  <si>
    <t>B10-6413</t>
    <phoneticPr fontId="13"/>
  </si>
  <si>
    <t>豆電球ホルダー BH-10（10個）</t>
  </si>
  <si>
    <t>P70-0365-11</t>
    <phoneticPr fontId="13"/>
  </si>
  <si>
    <t>豆電球 2.5V 0.3A（10個）</t>
    <phoneticPr fontId="13"/>
  </si>
  <si>
    <t>総合P.903</t>
    <rPh sb="0" eb="3">
      <t>ソウゴウp</t>
    </rPh>
    <phoneticPr fontId="13"/>
  </si>
  <si>
    <t>P70-0513-03</t>
  </si>
  <si>
    <t>P70-0720-03</t>
  </si>
  <si>
    <t>総合P.922</t>
    <phoneticPr fontId="13"/>
  </si>
  <si>
    <t>P70-3937</t>
    <phoneticPr fontId="13"/>
  </si>
  <si>
    <t>プロペラ A（10個）</t>
    <phoneticPr fontId="13"/>
  </si>
  <si>
    <t>総合P.924</t>
    <rPh sb="0" eb="3">
      <t>ソウゴウp</t>
    </rPh>
    <phoneticPr fontId="13"/>
  </si>
  <si>
    <t>P70-3946-01</t>
    <phoneticPr fontId="13"/>
  </si>
  <si>
    <t>プロペラモーター Pacco-140</t>
    <phoneticPr fontId="13"/>
  </si>
  <si>
    <t>総合P.14</t>
    <rPh sb="0" eb="3">
      <t>ソウゴウp</t>
    </rPh>
    <phoneticPr fontId="13"/>
  </si>
  <si>
    <t>S75-4082</t>
  </si>
  <si>
    <t>雨水の行方と
地面の様子
学習時期
→6～7月</t>
    <phoneticPr fontId="3"/>
  </si>
  <si>
    <t>F35-1730-02</t>
    <phoneticPr fontId="13"/>
  </si>
  <si>
    <t>バット（ポリプロピレン製）小</t>
  </si>
  <si>
    <t>総合P.571</t>
    <phoneticPr fontId="13"/>
  </si>
  <si>
    <t>K50-1160-02</t>
    <phoneticPr fontId="13"/>
  </si>
  <si>
    <t>雨水のしみこみ方実験セット 基本セット</t>
  </si>
  <si>
    <t>総合P.659</t>
    <phoneticPr fontId="13"/>
  </si>
  <si>
    <t>S75-4005-02</t>
    <phoneticPr fontId="13"/>
  </si>
  <si>
    <t>ビニールテープ 19mm×10m 黄</t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</si>
  <si>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13"/>
  </si>
  <si>
    <t>H45-1497</t>
    <phoneticPr fontId="13"/>
  </si>
  <si>
    <t>星座早見盤（生徒用）NW-2S</t>
  </si>
  <si>
    <t>総合P.633</t>
    <phoneticPr fontId="13"/>
  </si>
  <si>
    <t>H45-1508</t>
    <phoneticPr fontId="13"/>
  </si>
  <si>
    <t>児童用星座早見盤（10枚）</t>
  </si>
  <si>
    <t>P70-0752</t>
    <phoneticPr fontId="13"/>
  </si>
  <si>
    <t>懐中電灯（LED）FL</t>
  </si>
  <si>
    <t>金属・水・空気と温度
学習時期
→10～12・2月</t>
    <phoneticPr fontId="3"/>
  </si>
  <si>
    <t>A05-6020-03</t>
  </si>
  <si>
    <t>C15-6058</t>
    <phoneticPr fontId="13"/>
  </si>
  <si>
    <t>フラスコ栓（10個）</t>
  </si>
  <si>
    <t>C15-7211-01</t>
    <phoneticPr fontId="13"/>
  </si>
  <si>
    <t>熱の伝わり方実験板（正方形）</t>
  </si>
  <si>
    <t>総合P.301</t>
    <phoneticPr fontId="13"/>
  </si>
  <si>
    <t>C15-7211-02</t>
  </si>
  <si>
    <t>熱の伝わり方実験板（コの字）</t>
  </si>
  <si>
    <t>C15-7223-04</t>
    <phoneticPr fontId="13"/>
  </si>
  <si>
    <t>ものの温まり方実験セット GT</t>
    <phoneticPr fontId="13"/>
  </si>
  <si>
    <t>消耗P.15</t>
    <phoneticPr fontId="13"/>
  </si>
  <si>
    <t>C15-7258</t>
    <phoneticPr fontId="13"/>
  </si>
  <si>
    <t>金属球膨張試験器　BR-S1</t>
  </si>
  <si>
    <t>F35-1013</t>
  </si>
  <si>
    <t>体積変化観察セット（6セット）</t>
    <phoneticPr fontId="13"/>
  </si>
  <si>
    <t>総合P.418</t>
    <phoneticPr fontId="13"/>
  </si>
  <si>
    <t>F35-1018</t>
    <phoneticPr fontId="3"/>
  </si>
  <si>
    <t>湯気・泡の正体確認セット KR・GT型（4セット）</t>
  </si>
  <si>
    <t>総合P.420</t>
    <phoneticPr fontId="13"/>
  </si>
  <si>
    <t>F35-1019</t>
  </si>
  <si>
    <t>水蒸気発生セット GT型</t>
  </si>
  <si>
    <t>総合P.419</t>
    <phoneticPr fontId="13"/>
  </si>
  <si>
    <t>F35-1700</t>
    <phoneticPr fontId="13"/>
  </si>
  <si>
    <t>ステンレスバット 標準型 A</t>
  </si>
  <si>
    <t>総合P.884</t>
    <rPh sb="0" eb="2">
      <t>ソウゴウ</t>
    </rPh>
    <phoneticPr fontId="13"/>
  </si>
  <si>
    <t>F35-5370</t>
    <phoneticPr fontId="13"/>
  </si>
  <si>
    <t>三脚台（組立式）アルコールランプ用</t>
  </si>
  <si>
    <t>総合P.853</t>
    <phoneticPr fontId="13"/>
  </si>
  <si>
    <t>F35-5422-10</t>
    <phoneticPr fontId="13"/>
  </si>
  <si>
    <t>セラミック付金網 150×150mm（10枚)</t>
    <rPh sb="21" eb="22">
      <t>マイ</t>
    </rPh>
    <phoneticPr fontId="13"/>
  </si>
  <si>
    <t>F35-5450</t>
  </si>
  <si>
    <t>三角架</t>
  </si>
  <si>
    <t>F35-5687</t>
    <phoneticPr fontId="13"/>
  </si>
  <si>
    <t>試験管立て 木製 MH-6N（6本立て)</t>
  </si>
  <si>
    <t>総合P.807</t>
    <phoneticPr fontId="13"/>
  </si>
  <si>
    <t>F35-6020</t>
    <phoneticPr fontId="13"/>
  </si>
  <si>
    <t>アルコールランプ（キャップ・受け台付）</t>
  </si>
  <si>
    <t>総合P.415</t>
    <phoneticPr fontId="13"/>
  </si>
  <si>
    <t>F35-6401-01</t>
  </si>
  <si>
    <t>ガスボンベ CB-250-OR（3本）</t>
  </si>
  <si>
    <t>F35-6408</t>
    <phoneticPr fontId="3"/>
  </si>
  <si>
    <t>理科実験用ガスコンロ GS2-2000N</t>
    <phoneticPr fontId="13"/>
  </si>
  <si>
    <t>P70-2632</t>
  </si>
  <si>
    <t>示温インク（サーモインク）240mL</t>
  </si>
  <si>
    <t>総合P.296</t>
    <phoneticPr fontId="13"/>
  </si>
  <si>
    <t>P70-2638</t>
    <phoneticPr fontId="13"/>
  </si>
  <si>
    <t>示温テープ（メデシルテープ）（10枚）</t>
    <phoneticPr fontId="13"/>
  </si>
  <si>
    <t>総合P.297</t>
    <phoneticPr fontId="13"/>
  </si>
  <si>
    <t>S75-1001-02</t>
    <phoneticPr fontId="13"/>
  </si>
  <si>
    <t>ビーカー（IWAKI）100mL</t>
    <phoneticPr fontId="13"/>
  </si>
  <si>
    <t>S75-1001-04</t>
  </si>
  <si>
    <t>ビーカー（IWAKI）300mL</t>
  </si>
  <si>
    <t>S75-1001-05</t>
  </si>
  <si>
    <t>ビーカー（IWAKI）500mL</t>
  </si>
  <si>
    <t>S75-1027-05</t>
  </si>
  <si>
    <t>丸底フラスコ（HARIO）500mL</t>
  </si>
  <si>
    <t>総合P.803</t>
    <phoneticPr fontId="13"/>
  </si>
  <si>
    <t>S75-1053-04</t>
    <phoneticPr fontId="13"/>
  </si>
  <si>
    <t>試験管（リム付）φ18×180mm（50本）</t>
  </si>
  <si>
    <t>総合P.805</t>
    <phoneticPr fontId="13"/>
  </si>
  <si>
    <t>S75-1080-12</t>
    <phoneticPr fontId="13"/>
  </si>
  <si>
    <t>撹拌棒（ガラス棒）φ6×200mm（10本）</t>
    <rPh sb="0" eb="2">
      <t>カクハン</t>
    </rPh>
    <phoneticPr fontId="13"/>
  </si>
  <si>
    <t>総合P.830</t>
    <phoneticPr fontId="13"/>
  </si>
  <si>
    <t>S75-1311-05</t>
    <phoneticPr fontId="13"/>
  </si>
  <si>
    <t>シャーレ（ペトリ皿）（焼口）φ90×15mm</t>
  </si>
  <si>
    <t>総合P.810</t>
    <phoneticPr fontId="13"/>
  </si>
  <si>
    <t>S75-4005-01</t>
    <phoneticPr fontId="3"/>
  </si>
  <si>
    <t>ビニールテープ 19mm×10m 赤</t>
    <phoneticPr fontId="13"/>
  </si>
  <si>
    <t>総合P.951</t>
    <rPh sb="0" eb="2">
      <t>ソウゴウソウゴウ</t>
    </rPh>
    <phoneticPr fontId="13"/>
  </si>
  <si>
    <t>S75-4040-01</t>
    <phoneticPr fontId="13"/>
  </si>
  <si>
    <t>ろうそく ダルマ（80本）</t>
    <rPh sb="11" eb="12">
      <t>ホン</t>
    </rPh>
    <phoneticPr fontId="13"/>
  </si>
  <si>
    <t>総合P.857</t>
    <phoneticPr fontId="13"/>
  </si>
  <si>
    <t>S75-4065-02</t>
  </si>
  <si>
    <t>S75-4155</t>
    <phoneticPr fontId="5"/>
  </si>
  <si>
    <t>ゴム風船（100個）</t>
  </si>
  <si>
    <t>消耗P.348</t>
    <phoneticPr fontId="13"/>
  </si>
  <si>
    <t>S75-4200</t>
    <phoneticPr fontId="13"/>
  </si>
  <si>
    <t>マッチ小箱（12個）</t>
  </si>
  <si>
    <t>S75-4203</t>
    <phoneticPr fontId="13"/>
  </si>
  <si>
    <t>線香（3束）</t>
  </si>
  <si>
    <t>S75-4220</t>
  </si>
  <si>
    <t>S75-4270</t>
    <phoneticPr fontId="13"/>
  </si>
  <si>
    <t>雑巾 10枚</t>
    <phoneticPr fontId="13"/>
  </si>
  <si>
    <t>総合P.890</t>
    <phoneticPr fontId="13"/>
  </si>
  <si>
    <t>S75-8015-40</t>
  </si>
  <si>
    <t>S75-8125-31</t>
  </si>
  <si>
    <t>沸とう石 500g</t>
  </si>
  <si>
    <t>T80-9179</t>
    <phoneticPr fontId="13"/>
  </si>
  <si>
    <t>安全めがね（保護めがね）（児童用）S-1N</t>
  </si>
  <si>
    <t>総合P.772</t>
    <phoneticPr fontId="13"/>
  </si>
  <si>
    <t>人の体のつくりと運動
学習時期→2～3月</t>
    <phoneticPr fontId="3"/>
  </si>
  <si>
    <t>M60-4559</t>
    <phoneticPr fontId="13"/>
  </si>
  <si>
    <t>骨格と筋肉の動き実験モデル KBM-1</t>
    <phoneticPr fontId="13"/>
  </si>
  <si>
    <t>総合P.734</t>
    <phoneticPr fontId="13"/>
  </si>
  <si>
    <t>振り子の運動
学習時期
→4～5月</t>
    <phoneticPr fontId="3"/>
  </si>
  <si>
    <t>A05-1022</t>
  </si>
  <si>
    <t>竹ものさし 1,000mm</t>
    <phoneticPr fontId="13"/>
  </si>
  <si>
    <t>力学実験用樹脂おもり J-1 10g（10個）</t>
    <rPh sb="21" eb="22">
      <t>コ</t>
    </rPh>
    <phoneticPr fontId="13"/>
  </si>
  <si>
    <t>総合P.247</t>
    <rPh sb="0" eb="2">
      <t>ソウゴウ</t>
    </rPh>
    <phoneticPr fontId="13"/>
  </si>
  <si>
    <t>C15-4475-01</t>
    <phoneticPr fontId="13"/>
  </si>
  <si>
    <t>振り子実験器（スタンド取付型）</t>
    <rPh sb="11" eb="12">
      <t>ト</t>
    </rPh>
    <rPh sb="12" eb="13">
      <t>ツ</t>
    </rPh>
    <rPh sb="13" eb="14">
      <t>ガタ</t>
    </rPh>
    <phoneticPr fontId="13"/>
  </si>
  <si>
    <t>総合P.244</t>
    <phoneticPr fontId="13"/>
  </si>
  <si>
    <t>植物の発芽・成長・
結実
学習時期
→5～6・9月</t>
    <phoneticPr fontId="5"/>
  </si>
  <si>
    <t>放射温度計 AD-5613A</t>
  </si>
  <si>
    <t>G40-1151</t>
  </si>
  <si>
    <t>G40-4043-30</t>
    <phoneticPr fontId="13"/>
  </si>
  <si>
    <t>マリンホース AQ-32</t>
    <phoneticPr fontId="13"/>
  </si>
  <si>
    <t>総合P.557</t>
    <phoneticPr fontId="13"/>
  </si>
  <si>
    <t>G40-4047-01</t>
  </si>
  <si>
    <t>アクアリウム用エアーポンプ サイレント β-30</t>
    <phoneticPr fontId="13"/>
  </si>
  <si>
    <t>総合P.556</t>
    <phoneticPr fontId="13"/>
  </si>
  <si>
    <t>G40-4623</t>
    <phoneticPr fontId="13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</si>
  <si>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13"/>
  </si>
  <si>
    <t>総合P.542</t>
    <phoneticPr fontId="13"/>
  </si>
  <si>
    <t>L55-7920-02</t>
    <phoneticPr fontId="13"/>
  </si>
  <si>
    <t>植物の種 アサガオ（10袋）</t>
  </si>
  <si>
    <t>L55-7921-05</t>
    <phoneticPr fontId="13"/>
  </si>
  <si>
    <t>植物の種 ツルナシインゲン（10袋）</t>
  </si>
  <si>
    <t>S75-1177-01</t>
  </si>
  <si>
    <t>スポイトびん（茶色）30mL</t>
  </si>
  <si>
    <t>総合P.822</t>
    <phoneticPr fontId="13"/>
  </si>
  <si>
    <t>S75-1311-05</t>
  </si>
  <si>
    <t>S75-1451</t>
    <phoneticPr fontId="13"/>
  </si>
  <si>
    <t>スライドガラス 縁磨き（50枚）</t>
    <rPh sb="14" eb="15">
      <t>マイ</t>
    </rPh>
    <phoneticPr fontId="13"/>
  </si>
  <si>
    <t>総合P.574</t>
    <phoneticPr fontId="13"/>
  </si>
  <si>
    <t>S75-1454-01</t>
  </si>
  <si>
    <t>カバーガラス 18×18mm（100枚）</t>
  </si>
  <si>
    <t>S75-6080-01</t>
  </si>
  <si>
    <t>エアーストーン 丸形</t>
    <phoneticPr fontId="13"/>
  </si>
  <si>
    <t>S75-6272</t>
    <phoneticPr fontId="13"/>
  </si>
  <si>
    <t>パーライト 5L</t>
  </si>
  <si>
    <t>総合P.539</t>
    <phoneticPr fontId="13"/>
  </si>
  <si>
    <t>S75-6280</t>
    <phoneticPr fontId="13"/>
  </si>
  <si>
    <t>液体肥料（ハイポネックス）</t>
  </si>
  <si>
    <t>S75-8170-20</t>
  </si>
  <si>
    <t>ヨウ素溶液（水溶,1.0%）100mL</t>
  </si>
  <si>
    <t>動物の誕生
学習時期
→6～7・2～3月</t>
    <phoneticPr fontId="3"/>
  </si>
  <si>
    <t>F35-1730-04</t>
    <phoneticPr fontId="13"/>
  </si>
  <si>
    <t>バット（ポリプロピレン製）特大</t>
  </si>
  <si>
    <t>G40-4026-01</t>
    <phoneticPr fontId="13"/>
  </si>
  <si>
    <t>アクアリウム水温調節器 プロテクト ICオートR-110W</t>
    <phoneticPr fontId="13"/>
  </si>
  <si>
    <t>L55-7971-03</t>
  </si>
  <si>
    <t>メダカの餌 50g</t>
  </si>
  <si>
    <t>S75-4032</t>
  </si>
  <si>
    <t>メダカの卵飼育観察用ポリ袋（100枚）</t>
  </si>
  <si>
    <t>総合P.576</t>
    <phoneticPr fontId="13"/>
  </si>
  <si>
    <t>S75-6094</t>
  </si>
  <si>
    <t>カルキ抜き（500mL）</t>
  </si>
  <si>
    <t>総合P.559</t>
    <phoneticPr fontId="13"/>
  </si>
  <si>
    <t>天気の変化
学習時期
→7・10・1月</t>
    <phoneticPr fontId="3"/>
  </si>
  <si>
    <t>H45-1756</t>
  </si>
  <si>
    <t>雲量観察ドーム（10個）</t>
  </si>
  <si>
    <t>総合P.658</t>
    <phoneticPr fontId="13"/>
  </si>
  <si>
    <t>流れる水の働きと
土地の変化
学習時期
→10～11月</t>
    <phoneticPr fontId="3"/>
  </si>
  <si>
    <t>C15-2449-01</t>
    <phoneticPr fontId="13"/>
  </si>
  <si>
    <t>発泡樹脂</t>
    <phoneticPr fontId="13"/>
  </si>
  <si>
    <t>総合P.665</t>
    <phoneticPr fontId="13"/>
  </si>
  <si>
    <t>K50-1154-01</t>
    <phoneticPr fontId="13"/>
  </si>
  <si>
    <t>流水実験器 KSH用トレイ（2枚）</t>
    <phoneticPr fontId="13"/>
  </si>
  <si>
    <t>総合P.664</t>
    <rPh sb="0" eb="4">
      <t>ソウゴウp｡</t>
    </rPh>
    <phoneticPr fontId="13"/>
  </si>
  <si>
    <t>P70-4170</t>
    <phoneticPr fontId="13"/>
  </si>
  <si>
    <t>オルファカッター 215B</t>
    <phoneticPr fontId="13"/>
  </si>
  <si>
    <t>総合P.948</t>
    <rPh sb="0" eb="7">
      <t>ソウゴウ</t>
    </rPh>
    <phoneticPr fontId="13"/>
  </si>
  <si>
    <t>S75-1124-04</t>
    <phoneticPr fontId="13"/>
  </si>
  <si>
    <t>透明広口試薬びん JP-500</t>
  </si>
  <si>
    <t>総合P.826</t>
    <phoneticPr fontId="13"/>
  </si>
  <si>
    <t>S75-2080-03</t>
    <phoneticPr fontId="13"/>
  </si>
  <si>
    <t>洗浄びん 500mL</t>
    <phoneticPr fontId="13"/>
  </si>
  <si>
    <t>総合P.887</t>
    <rPh sb="0" eb="7">
      <t>ソウゴウ</t>
    </rPh>
    <phoneticPr fontId="13"/>
  </si>
  <si>
    <t>電流がつくる磁力
学習時期
→11～12月</t>
    <phoneticPr fontId="3"/>
  </si>
  <si>
    <t>A05-7016</t>
  </si>
  <si>
    <t>B10-3030</t>
    <phoneticPr fontId="13"/>
  </si>
  <si>
    <t>棒磁石（アルニコ）AK-50N</t>
    <rPh sb="0" eb="3">
      <t>ボウジシャク</t>
    </rPh>
    <phoneticPr fontId="13"/>
  </si>
  <si>
    <t>総合P.372</t>
    <rPh sb="0" eb="2">
      <t>ソウゴウ</t>
    </rPh>
    <phoneticPr fontId="13"/>
  </si>
  <si>
    <t>B10-3143-12</t>
    <phoneticPr fontId="13"/>
  </si>
  <si>
    <t>フェライト磁石 円盤 φ20×10mm（10個）</t>
  </si>
  <si>
    <t>B10-3620</t>
    <phoneticPr fontId="13"/>
  </si>
  <si>
    <t>方位磁針（ハトメ形）A 11mm（50個）</t>
    <phoneticPr fontId="13"/>
  </si>
  <si>
    <t>総合P.377</t>
    <rPh sb="0" eb="7">
      <t>ソウゴウ</t>
    </rPh>
    <phoneticPr fontId="13"/>
  </si>
  <si>
    <t>B10-3722</t>
    <phoneticPr fontId="13"/>
  </si>
  <si>
    <t>鉄粉フリッコ</t>
    <phoneticPr fontId="13"/>
  </si>
  <si>
    <t>総合P.381</t>
    <rPh sb="0" eb="2">
      <t>ソウゴウ</t>
    </rPh>
    <phoneticPr fontId="13"/>
  </si>
  <si>
    <t>B10-6254</t>
  </si>
  <si>
    <t>P70-0517-01</t>
    <phoneticPr fontId="13"/>
  </si>
  <si>
    <t>ビニールコード 赤（手でむけるくん）単芯 100m</t>
  </si>
  <si>
    <t>総合P.370</t>
    <phoneticPr fontId="13"/>
  </si>
  <si>
    <t>P70-0517-02</t>
  </si>
  <si>
    <t>ビニールコード 緑（手でむけるくん）単芯 100m</t>
  </si>
  <si>
    <t>P70-1900</t>
  </si>
  <si>
    <t>電磁石部品セット</t>
  </si>
  <si>
    <t>総合P.378</t>
    <phoneticPr fontId="13"/>
  </si>
  <si>
    <t>P70-2254-01</t>
    <phoneticPr fontId="13"/>
  </si>
  <si>
    <t>褐色エナメル線「ハガセール」φ0.35×1kg</t>
    <phoneticPr fontId="13"/>
  </si>
  <si>
    <t>総合P.915</t>
    <rPh sb="0" eb="7">
      <t>ソウゴウ</t>
    </rPh>
    <phoneticPr fontId="13"/>
  </si>
  <si>
    <t>S75-4005-04</t>
    <phoneticPr fontId="13"/>
  </si>
  <si>
    <t>ビニールテープ 19mm×10m 白</t>
  </si>
  <si>
    <t>S75-4130</t>
    <phoneticPr fontId="13"/>
  </si>
  <si>
    <t>S75-4190</t>
  </si>
  <si>
    <t>物の溶け方
学習時期
→1～2月</t>
    <phoneticPr fontId="5"/>
  </si>
  <si>
    <t>F35-1470</t>
    <phoneticPr fontId="13"/>
  </si>
  <si>
    <t>色付き蒸発皿（平底）</t>
    <rPh sb="7" eb="9">
      <t>ヒラゾコ</t>
    </rPh>
    <phoneticPr fontId="13"/>
  </si>
  <si>
    <t>総合P.833</t>
    <phoneticPr fontId="13"/>
  </si>
  <si>
    <t>F35-1476-01</t>
    <phoneticPr fontId="13"/>
  </si>
  <si>
    <t>色付き蒸発皿（WARENカップ）</t>
  </si>
  <si>
    <t>F35-5220</t>
    <phoneticPr fontId="13"/>
  </si>
  <si>
    <t>ろうと台 FS-1N</t>
    <phoneticPr fontId="13"/>
  </si>
  <si>
    <t>総合P.413</t>
    <phoneticPr fontId="13"/>
  </si>
  <si>
    <t>総合P.415</t>
    <rPh sb="0" eb="2">
      <t>ソウゴウ</t>
    </rPh>
    <phoneticPr fontId="13"/>
  </si>
  <si>
    <t>S75-1004-05</t>
  </si>
  <si>
    <t>トールビーカー（IWAKI）1,000mL</t>
  </si>
  <si>
    <t>総合P.814</t>
    <phoneticPr fontId="13"/>
  </si>
  <si>
    <t>S75-1080-12</t>
  </si>
  <si>
    <t>S75-1251-02</t>
  </si>
  <si>
    <t>ガラスろうと（活栓無）45mm</t>
    <rPh sb="9" eb="10">
      <t>ナシ</t>
    </rPh>
    <phoneticPr fontId="13"/>
  </si>
  <si>
    <t>総合P.840</t>
    <phoneticPr fontId="13"/>
  </si>
  <si>
    <t>S75-2001-04</t>
    <phoneticPr fontId="13"/>
  </si>
  <si>
    <t>メスシリンダー 100mL（ケミカルシリンダー）</t>
  </si>
  <si>
    <t>総合P.809</t>
    <phoneticPr fontId="13"/>
  </si>
  <si>
    <t>S75-2090-07</t>
    <phoneticPr fontId="13"/>
  </si>
  <si>
    <t>棒びん（押ぶた式）50mL（10個）</t>
  </si>
  <si>
    <t>総合P.824</t>
    <phoneticPr fontId="13"/>
  </si>
  <si>
    <t>S75-3143-03</t>
    <phoneticPr fontId="13"/>
  </si>
  <si>
    <t>ゴム管（黒色）5×7mm（5m）</t>
  </si>
  <si>
    <t>総合P.838</t>
    <phoneticPr fontId="13"/>
  </si>
  <si>
    <t>S75-3502-03</t>
    <phoneticPr fontId="13"/>
  </si>
  <si>
    <t>定性ろ紙（AZUMI）NO.2 φ90mm</t>
  </si>
  <si>
    <t>総合P.842</t>
    <phoneticPr fontId="13"/>
  </si>
  <si>
    <t>S75-4020-01</t>
  </si>
  <si>
    <t>薬包紙（パラフィン紙）小 500枚</t>
    <rPh sb="11" eb="12">
      <t>ショウ</t>
    </rPh>
    <phoneticPr fontId="13"/>
  </si>
  <si>
    <t>S75-4022-01</t>
    <phoneticPr fontId="13"/>
  </si>
  <si>
    <t>薬包皿（秤量皿）黒 S（100枚）</t>
    <phoneticPr fontId="13"/>
  </si>
  <si>
    <t>S75-4120</t>
    <phoneticPr fontId="13"/>
  </si>
  <si>
    <t>お茶パック（ものの溶け方観察用）（50枚）</t>
    <phoneticPr fontId="13"/>
  </si>
  <si>
    <t>S75-4225</t>
  </si>
  <si>
    <t>S75-4404</t>
    <phoneticPr fontId="13"/>
  </si>
  <si>
    <t>計量スプーン（ステンレス製）</t>
  </si>
  <si>
    <t>S75-8025-35</t>
  </si>
  <si>
    <t>カリ明バン（硫酸カリウムアルミニウム）500g</t>
  </si>
  <si>
    <t>総合P.962</t>
    <phoneticPr fontId="13"/>
  </si>
  <si>
    <t>T80-9179</t>
  </si>
  <si>
    <t>燃焼の仕組み
学習時期
→4～5月</t>
    <phoneticPr fontId="5"/>
  </si>
  <si>
    <t>F35-1905</t>
  </si>
  <si>
    <t>実験用気体 酸素</t>
  </si>
  <si>
    <t>総合P.460</t>
    <phoneticPr fontId="13"/>
  </si>
  <si>
    <t>F35-1906</t>
  </si>
  <si>
    <t>実験用気体 窒素</t>
  </si>
  <si>
    <t>F35-1907</t>
  </si>
  <si>
    <t>実験用気体 二酸化炭素</t>
  </si>
  <si>
    <t>F35-3302-10</t>
    <phoneticPr fontId="13"/>
  </si>
  <si>
    <t>燃焼さじ（燃焼ざら）（10本）</t>
    <phoneticPr fontId="13"/>
  </si>
  <si>
    <t>総合P.860</t>
    <phoneticPr fontId="13"/>
  </si>
  <si>
    <t>F35-3303-10</t>
    <phoneticPr fontId="13"/>
  </si>
  <si>
    <t>燃焼さじ（ろうそく立て）（10本）</t>
  </si>
  <si>
    <t>F35-6306</t>
    <phoneticPr fontId="13"/>
  </si>
  <si>
    <t>ガスマッチ GT</t>
    <phoneticPr fontId="13"/>
  </si>
  <si>
    <t>N65-9280-01</t>
  </si>
  <si>
    <t>気体検知管 酸素 159KA（5本）</t>
    <rPh sb="0" eb="2">
      <t>キタイ</t>
    </rPh>
    <phoneticPr fontId="13"/>
  </si>
  <si>
    <t>総合P.178</t>
    <phoneticPr fontId="13"/>
  </si>
  <si>
    <t>N65-9280-02</t>
  </si>
  <si>
    <t>気体検知管 二酸化炭素（低）126KC（Ⅱ）（10本）</t>
    <rPh sb="0" eb="2">
      <t>キタイ</t>
    </rPh>
    <phoneticPr fontId="13"/>
  </si>
  <si>
    <t>N65-9280-03</t>
  </si>
  <si>
    <t>気体検知管 二酸化炭素（高）126KH（10本）</t>
    <rPh sb="0" eb="2">
      <t>キタイ</t>
    </rPh>
    <phoneticPr fontId="13"/>
  </si>
  <si>
    <t>S75-1370-22</t>
  </si>
  <si>
    <t>集気びん（アルミ製ふた付）250mL SIMAX製</t>
    <rPh sb="24" eb="25">
      <t>セイ</t>
    </rPh>
    <phoneticPr fontId="13"/>
  </si>
  <si>
    <t>総合P.812</t>
    <phoneticPr fontId="13"/>
  </si>
  <si>
    <t>S75-1371-21</t>
    <phoneticPr fontId="13"/>
  </si>
  <si>
    <t>底なし集気びん（アルミ製ふた付）200mL SIMAX製</t>
    <rPh sb="27" eb="28">
      <t>セイ</t>
    </rPh>
    <phoneticPr fontId="13"/>
  </si>
  <si>
    <t>S75-4060</t>
  </si>
  <si>
    <t>S75-4203</t>
  </si>
  <si>
    <t>S75-4239</t>
    <phoneticPr fontId="13"/>
  </si>
  <si>
    <t>スチールウール 450g No.000 極細</t>
    <rPh sb="20" eb="22">
      <t>ゴクボソ</t>
    </rPh>
    <phoneticPr fontId="13"/>
  </si>
  <si>
    <t>S75-8065-05</t>
  </si>
  <si>
    <t>石灰水（二酸化炭素検出用）1L</t>
  </si>
  <si>
    <t>人の体のつくりと働き
学習時期
→5～6月</t>
    <phoneticPr fontId="5"/>
  </si>
  <si>
    <t>磁製乳ばち（乳棒付）φ60mm</t>
  </si>
  <si>
    <t>S75-1053-04</t>
  </si>
  <si>
    <t>S75-5609</t>
  </si>
  <si>
    <t>呼気採取用ポリ袋（100組）</t>
  </si>
  <si>
    <t>総合P.563</t>
    <phoneticPr fontId="13"/>
  </si>
  <si>
    <t>S75-8065-05</t>
    <phoneticPr fontId="13"/>
  </si>
  <si>
    <t>植物の養分と
水の通り道
学習時期
→6月</t>
    <phoneticPr fontId="3"/>
  </si>
  <si>
    <t>F35-1730-02</t>
  </si>
  <si>
    <t>G40-2452</t>
    <phoneticPr fontId="13"/>
  </si>
  <si>
    <t>たたき染めセット（生徒用）</t>
  </si>
  <si>
    <t>総合P.544</t>
    <phoneticPr fontId="13"/>
  </si>
  <si>
    <t>G40-5704-10</t>
    <phoneticPr fontId="13"/>
  </si>
  <si>
    <t>植物染色液（赤）500mL</t>
    <phoneticPr fontId="13"/>
  </si>
  <si>
    <t>総合P.543</t>
    <rPh sb="0" eb="4">
      <t>ソウゴウp｡</t>
    </rPh>
    <phoneticPr fontId="13"/>
  </si>
  <si>
    <t>総合P.948</t>
    <phoneticPr fontId="13"/>
  </si>
  <si>
    <t>S75-1028-05</t>
  </si>
  <si>
    <t>三角フラスコ（HARIO）500mL</t>
  </si>
  <si>
    <t>S75-1451</t>
  </si>
  <si>
    <t>S75-2154</t>
    <phoneticPr fontId="13"/>
  </si>
  <si>
    <t>ものの溶け方用保温容器（ふた付）（10個）</t>
    <rPh sb="14" eb="15">
      <t>ツ</t>
    </rPh>
    <phoneticPr fontId="13"/>
  </si>
  <si>
    <t>総合P.429</t>
    <phoneticPr fontId="13"/>
  </si>
  <si>
    <t>S75-4031-03</t>
    <phoneticPr fontId="13"/>
  </si>
  <si>
    <t>ビニール袋 チャック付（ユニパック）H-4（100枚）</t>
  </si>
  <si>
    <t>総合P.882</t>
    <phoneticPr fontId="13"/>
  </si>
  <si>
    <t>S75-4215</t>
    <phoneticPr fontId="13"/>
  </si>
  <si>
    <t>モール（赤･黄･緑）（各100本）</t>
    <phoneticPr fontId="13"/>
  </si>
  <si>
    <t>S75-4255-01</t>
    <phoneticPr fontId="13"/>
  </si>
  <si>
    <t>S75-8015-03</t>
  </si>
  <si>
    <t>エタノール（99.5%）500mL &lt;危&gt;</t>
  </si>
  <si>
    <t>生物と環境
学習時期
→6～7・2～3月</t>
    <phoneticPr fontId="3"/>
  </si>
  <si>
    <t>L55-8031</t>
    <phoneticPr fontId="3"/>
  </si>
  <si>
    <t>水の中の小さな生き物プレパラート MO-10N 10種</t>
    <phoneticPr fontId="13"/>
  </si>
  <si>
    <t>総合P.704</t>
    <phoneticPr fontId="13"/>
  </si>
  <si>
    <t>スライドガラス 縁磨き 50枚</t>
    <rPh sb="14" eb="15">
      <t>マイ</t>
    </rPh>
    <phoneticPr fontId="13"/>
  </si>
  <si>
    <t>S75-3502-03</t>
  </si>
  <si>
    <t>S75-4039</t>
    <phoneticPr fontId="13"/>
  </si>
  <si>
    <t>光合成用気体採取ポリ袋（20枚）</t>
  </si>
  <si>
    <t>S75-6130-05</t>
    <phoneticPr fontId="13"/>
  </si>
  <si>
    <t>水網（すくい網）SS</t>
  </si>
  <si>
    <t>てこの規則性
学習時期
→9月</t>
    <phoneticPr fontId="5"/>
  </si>
  <si>
    <t>A05-1020</t>
    <phoneticPr fontId="13"/>
  </si>
  <si>
    <t>力学実験用樹脂おもり J-1 10g10個）</t>
    <phoneticPr fontId="13"/>
  </si>
  <si>
    <t>P70-4600</t>
    <phoneticPr fontId="13"/>
  </si>
  <si>
    <t>平ペンチ</t>
    <phoneticPr fontId="13"/>
  </si>
  <si>
    <t>総合P.955</t>
    <rPh sb="0" eb="4">
      <t>ソウゴウp｡</t>
    </rPh>
    <phoneticPr fontId="13"/>
  </si>
  <si>
    <t>月と太陽
学習時期
→10月</t>
    <phoneticPr fontId="3"/>
  </si>
  <si>
    <t>H45-2500-01</t>
    <phoneticPr fontId="13"/>
  </si>
  <si>
    <t>月･惑星の見え方説明器（1組）</t>
    <phoneticPr fontId="13"/>
  </si>
  <si>
    <t>総合P.623</t>
    <rPh sb="0" eb="4">
      <t>ソウゴウp｡</t>
    </rPh>
    <phoneticPr fontId="13"/>
  </si>
  <si>
    <t>土地のつくりと変化
学習時期
→10～11月</t>
    <phoneticPr fontId="3"/>
  </si>
  <si>
    <t>G40-3057</t>
    <phoneticPr fontId="13"/>
  </si>
  <si>
    <t>総合P.536</t>
    <phoneticPr fontId="13"/>
  </si>
  <si>
    <t>K50-1460</t>
    <phoneticPr fontId="5"/>
  </si>
  <si>
    <t>サンプル袋（100枚）</t>
  </si>
  <si>
    <t>総合P.676</t>
    <phoneticPr fontId="13"/>
  </si>
  <si>
    <t>L55-4174-20</t>
    <phoneticPr fontId="13"/>
  </si>
  <si>
    <t>火山灰標本 3種各4個セット</t>
  </si>
  <si>
    <t>総合P.698</t>
    <phoneticPr fontId="13"/>
  </si>
  <si>
    <t>S75-3001-03</t>
    <phoneticPr fontId="13"/>
  </si>
  <si>
    <t xml:space="preserve">蒸発皿（丸底）70mm </t>
  </si>
  <si>
    <t>ビニールテープ 19mm×10m 赤</t>
  </si>
  <si>
    <t>S75-6271</t>
    <phoneticPr fontId="13"/>
  </si>
  <si>
    <t>鹿沼土（2L）</t>
  </si>
  <si>
    <t>水溶液の性質
学習時期
→11～12月</t>
    <phoneticPr fontId="3"/>
  </si>
  <si>
    <t>F35-1027</t>
    <phoneticPr fontId="13"/>
  </si>
  <si>
    <t>二酸化炭素採取セット（ペットボトル用）（4セット）</t>
    <phoneticPr fontId="13"/>
  </si>
  <si>
    <t>総合P.421</t>
    <phoneticPr fontId="13"/>
  </si>
  <si>
    <t>F35-1470</t>
  </si>
  <si>
    <t>色付蒸発皿（平底）</t>
    <rPh sb="6" eb="8">
      <t>ヒラゾコ</t>
    </rPh>
    <phoneticPr fontId="13"/>
  </si>
  <si>
    <t>色付き蒸発皿（WARENカップ）</t>
    <phoneticPr fontId="13"/>
  </si>
  <si>
    <t>総合P.845</t>
    <phoneticPr fontId="13"/>
  </si>
  <si>
    <t>試験管立て 木製 MH-6（6本立て）</t>
    <rPh sb="15" eb="16">
      <t>ホン</t>
    </rPh>
    <rPh sb="16" eb="17">
      <t>ダ</t>
    </rPh>
    <phoneticPr fontId="13"/>
  </si>
  <si>
    <t>F35-6401-01</t>
    <phoneticPr fontId="13"/>
  </si>
  <si>
    <t>ガスボンベ CB-250-OR（3本）</t>
    <phoneticPr fontId="13"/>
  </si>
  <si>
    <t>F35-6408</t>
    <phoneticPr fontId="13"/>
  </si>
  <si>
    <t>F35-8107-03</t>
    <phoneticPr fontId="13"/>
  </si>
  <si>
    <t>アルミニウム片（100枚）10×10×0.5mm</t>
  </si>
  <si>
    <t>総合P.800</t>
    <rPh sb="0" eb="4">
      <t>ソウゴウp｡</t>
    </rPh>
    <phoneticPr fontId="13"/>
  </si>
  <si>
    <t>撹拌棒（ガラス棒）φ6×200mm（10本）</t>
    <rPh sb="0" eb="2">
      <t>カクハン</t>
    </rPh>
    <rPh sb="2" eb="3">
      <t>ボウ</t>
    </rPh>
    <phoneticPr fontId="13"/>
  </si>
  <si>
    <t>S75-3524</t>
  </si>
  <si>
    <t>pH試験紙 UNIV（ロール式）</t>
  </si>
  <si>
    <t>総合P.466</t>
    <phoneticPr fontId="13"/>
  </si>
  <si>
    <t>S75-3537</t>
    <phoneticPr fontId="5"/>
  </si>
  <si>
    <t>リトマス紙（AZUMI）赤 50枚×10</t>
    <rPh sb="4" eb="5">
      <t>カミ</t>
    </rPh>
    <rPh sb="16" eb="17">
      <t>マイ</t>
    </rPh>
    <phoneticPr fontId="15"/>
  </si>
  <si>
    <t>S75-3538</t>
  </si>
  <si>
    <t>リトマス紙（AZUMI）青 50枚×10</t>
    <rPh sb="4" eb="5">
      <t>カミ</t>
    </rPh>
    <rPh sb="12" eb="13">
      <t>アオ</t>
    </rPh>
    <rPh sb="16" eb="17">
      <t>マイ</t>
    </rPh>
    <phoneticPr fontId="15"/>
  </si>
  <si>
    <t>S75-3550</t>
  </si>
  <si>
    <t>ムラサキキャベツパウダー（pH指示薬）</t>
  </si>
  <si>
    <t>総合P.468</t>
    <phoneticPr fontId="13"/>
  </si>
  <si>
    <t>S75-4240</t>
  </si>
  <si>
    <t>スチールウール 450g No.0000 超極細</t>
    <phoneticPr fontId="13"/>
  </si>
  <si>
    <t>S75-8075-22</t>
    <phoneticPr fontId="13"/>
  </si>
  <si>
    <t>炭酸水（ウィルキンソン）300mL（24本）</t>
    <rPh sb="20" eb="21">
      <t>ホン</t>
    </rPh>
    <phoneticPr fontId="15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</si>
  <si>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</si>
  <si>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3"/>
  </si>
  <si>
    <t>総合P.960</t>
    <phoneticPr fontId="13"/>
  </si>
  <si>
    <t>S75-8500-03</t>
  </si>
  <si>
    <t>すぐ使える薬品 アンモニア水 1L</t>
  </si>
  <si>
    <t>S75-8500-04</t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</si>
  <si>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13"/>
  </si>
  <si>
    <t>S75-8500-22</t>
  </si>
  <si>
    <t>すぐ使える薬品 BTB溶液 30mL×6本</t>
    <rPh sb="11" eb="13">
      <t>ヨウエキ</t>
    </rPh>
    <phoneticPr fontId="13"/>
  </si>
  <si>
    <t>総合P.961</t>
    <phoneticPr fontId="13"/>
  </si>
  <si>
    <t>簡易検流計 CA-51N</t>
  </si>
  <si>
    <t>B10-2634</t>
  </si>
  <si>
    <t>ゼネコンV3（小学生校手回し発電機）</t>
    <rPh sb="10" eb="11">
      <t>コウ</t>
    </rPh>
    <phoneticPr fontId="13"/>
  </si>
  <si>
    <t>総合P.230</t>
    <phoneticPr fontId="13"/>
  </si>
  <si>
    <t>B10-5748-01</t>
    <phoneticPr fontId="13"/>
  </si>
  <si>
    <t>電気による発熱実験器（水そう無）</t>
    <phoneticPr fontId="13"/>
  </si>
  <si>
    <t>総合P.361</t>
    <phoneticPr fontId="13"/>
  </si>
  <si>
    <t>B10-6413</t>
  </si>
  <si>
    <t>B10-6503</t>
    <phoneticPr fontId="13"/>
  </si>
  <si>
    <t>リード線（20芯）MM-30 赤黒各10本</t>
  </si>
  <si>
    <t>P70-0237</t>
  </si>
  <si>
    <t>豆電球型LED（低電圧タイプ）</t>
  </si>
  <si>
    <t>総合P.902</t>
    <phoneticPr fontId="13"/>
  </si>
  <si>
    <t>P70-0342</t>
    <phoneticPr fontId="13"/>
  </si>
  <si>
    <t>電池ホルダー 単3･1個用（10個）</t>
    <phoneticPr fontId="13"/>
  </si>
  <si>
    <t>総合P.368</t>
    <rPh sb="0" eb="4">
      <t>ソウゴウp｡</t>
    </rPh>
    <phoneticPr fontId="13"/>
  </si>
  <si>
    <t>P70-0365-11</t>
  </si>
  <si>
    <t>豆電球 2.5V 0.3A（10個）</t>
  </si>
  <si>
    <t>P70-0573-03</t>
    <phoneticPr fontId="13"/>
  </si>
  <si>
    <t>リード線付大容量コンデンサー 10F 2.3V</t>
  </si>
  <si>
    <t>総合P.912</t>
    <phoneticPr fontId="13"/>
  </si>
  <si>
    <t>P70-0596-02</t>
    <phoneticPr fontId="3"/>
  </si>
  <si>
    <t>保護付LED(定電流ダイオード入）白</t>
    <phoneticPr fontId="13"/>
  </si>
  <si>
    <t>総合P.900</t>
    <phoneticPr fontId="13"/>
  </si>
  <si>
    <t>乾電池（マンガン）単3（40個）</t>
    <phoneticPr fontId="13"/>
  </si>
  <si>
    <t>P70-3796</t>
    <phoneticPr fontId="13"/>
  </si>
  <si>
    <t>みつろう粘土（4個）</t>
  </si>
  <si>
    <t>P70-3870</t>
    <phoneticPr fontId="13"/>
  </si>
  <si>
    <t>光電池 CN-M</t>
    <rPh sb="0" eb="1">
      <t>ヒカリ</t>
    </rPh>
    <rPh sb="1" eb="3">
      <t>デンチ</t>
    </rPh>
    <phoneticPr fontId="15"/>
  </si>
  <si>
    <t>総合P.348</t>
    <phoneticPr fontId="13"/>
  </si>
  <si>
    <t>P70-3936</t>
    <phoneticPr fontId="13"/>
  </si>
  <si>
    <t>プロペラモーター 140</t>
  </si>
  <si>
    <t>総合P.924</t>
    <phoneticPr fontId="13"/>
  </si>
  <si>
    <t>総合P.14</t>
    <phoneticPr fontId="13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</si>
  <si>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</si>
  <si>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</si>
  <si>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</si>
  <si>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</si>
  <si>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</si>
  <si>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</si>
  <si>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</si>
  <si>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</si>
  <si>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</si>
  <si>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</si>
  <si>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</si>
  <si>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</si>
  <si>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</si>
  <si>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</si>
  <si>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</si>
  <si>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</si>
  <si>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</si>
  <si>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</si>
  <si>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</si>
  <si>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</si>
  <si>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</si>
  <si>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</si>
  <si>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</si>
  <si>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</si>
  <si>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</si>
  <si>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</si>
  <si>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</si>
  <si>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</si>
  <si>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</si>
  <si>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</si>
  <si>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</si>
  <si>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</si>
  <si>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</si>
  <si>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</si>
  <si>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</si>
  <si>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</si>
  <si>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</si>
  <si>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</si>
  <si>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</si>
  <si>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</si>
  <si>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</si>
  <si>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</si>
  <si>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</si>
  <si>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</si>
  <si>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</si>
  <si>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</si>
  <si>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</si>
  <si>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S75-8075-22</t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</si>
  <si>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</si>
  <si>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</si>
  <si>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</si>
  <si>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</si>
  <si>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</si>
  <si>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</si>
  <si>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</si>
  <si>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</si>
  <si>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</si>
  <si>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</si>
  <si>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</si>
  <si>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</si>
  <si>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</si>
  <si>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</si>
  <si>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</si>
  <si>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</si>
  <si>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</si>
  <si>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</si>
  <si>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</si>
  <si>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</si>
  <si>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</si>
  <si>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</si>
  <si>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</si>
  <si>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3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</si>
  <si>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3"/>
  </si>
  <si>
    <t>アンモニア水（約1.5％）1L</t>
    <rPh sb="5" eb="6">
      <t>スイ</t>
    </rPh>
    <rPh sb="7" eb="8">
      <t>ヤク</t>
    </rPh>
    <phoneticPr fontId="13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</si>
  <si>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3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</si>
  <si>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</si>
  <si>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3"/>
  </si>
  <si>
    <t>　 ＼コンパクトな廃液用カラーポリタンク／</t>
    <phoneticPr fontId="13"/>
  </si>
  <si>
    <t>N65-9387-01</t>
    <phoneticPr fontId="13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</si>
  <si>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3"/>
  </si>
  <si>
    <t>N65-9387-02</t>
    <phoneticPr fontId="13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</si>
  <si>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3"/>
  </si>
  <si>
    <t>N65-9387-03</t>
    <phoneticPr fontId="13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</si>
  <si>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3"/>
  </si>
  <si>
    <t>アルコール温度計 TA-3N（-20～+105℃ 1/1℃）</t>
    <phoneticPr fontId="3"/>
  </si>
  <si>
    <t>P70-0752</t>
    <phoneticPr fontId="3"/>
  </si>
  <si>
    <t>P70-4309</t>
    <phoneticPr fontId="13"/>
  </si>
  <si>
    <t>セロハンテープ</t>
  </si>
  <si>
    <t>消耗P.365</t>
    <rPh sb="0" eb="2">
      <t>ショウモウ</t>
    </rPh>
    <phoneticPr fontId="13"/>
  </si>
  <si>
    <t>エデュクッカー（簡易太陽焦熱炉）EC003</t>
    <phoneticPr fontId="3"/>
  </si>
  <si>
    <t>P70-4309</t>
    <phoneticPr fontId="3"/>
  </si>
  <si>
    <t>セロハンテープ</t>
    <phoneticPr fontId="13"/>
  </si>
  <si>
    <t>S75-4111-02</t>
    <phoneticPr fontId="13"/>
  </si>
  <si>
    <t>ストロー φ7×210mm 透明・ストレート（400本）</t>
  </si>
  <si>
    <t>消耗P.364</t>
    <rPh sb="0" eb="2">
      <t>ショウモウ</t>
    </rPh>
    <phoneticPr fontId="13"/>
  </si>
  <si>
    <t>総合P.883</t>
    <rPh sb="0" eb="2">
      <t>ソウゴウ</t>
    </rPh>
    <phoneticPr fontId="13"/>
  </si>
  <si>
    <t>アルミホイル</t>
    <phoneticPr fontId="13"/>
  </si>
  <si>
    <t>A05-1020</t>
    <phoneticPr fontId="3"/>
  </si>
  <si>
    <t>L55-7921-03</t>
    <phoneticPr fontId="13"/>
  </si>
  <si>
    <t>植物の種 ヒョウタン（10袋）</t>
    <phoneticPr fontId="3"/>
  </si>
  <si>
    <t>P70-2660</t>
    <phoneticPr fontId="3"/>
  </si>
  <si>
    <t>マブチモーターセット FA-130RA</t>
  </si>
  <si>
    <t>G40-3056</t>
    <phoneticPr fontId="3"/>
  </si>
  <si>
    <t>F35-1441</t>
    <phoneticPr fontId="13"/>
  </si>
  <si>
    <t>氷のでき方実験セット Y-IM</t>
  </si>
  <si>
    <t>総合P.298</t>
    <rPh sb="0" eb="2">
      <t>ソウゴウ</t>
    </rPh>
    <phoneticPr fontId="13"/>
  </si>
  <si>
    <t>F35-6410</t>
    <phoneticPr fontId="3"/>
  </si>
  <si>
    <t>電気ケトル（透明）PO-161</t>
  </si>
  <si>
    <t>消耗P.142</t>
    <rPh sb="0" eb="2">
      <t>ショウモウ</t>
    </rPh>
    <phoneticPr fontId="13"/>
  </si>
  <si>
    <t>P70-2637</t>
    <phoneticPr fontId="3"/>
  </si>
  <si>
    <t>示温インク（サーモインクペースト）</t>
  </si>
  <si>
    <t>S75-1001-03</t>
  </si>
  <si>
    <t>ビーカー（IWAKI）200mL</t>
  </si>
  <si>
    <t>S75-8015-03</t>
    <phoneticPr fontId="13"/>
  </si>
  <si>
    <t>エタノール（99.5%）500mL＜危＞</t>
  </si>
  <si>
    <t>M60-4076</t>
    <phoneticPr fontId="13"/>
  </si>
  <si>
    <t>小型人体骨格模型 CT-S</t>
  </si>
  <si>
    <t>総合P.733</t>
    <phoneticPr fontId="13"/>
  </si>
  <si>
    <t>割ばし（100本）</t>
    <phoneticPr fontId="13"/>
  </si>
  <si>
    <t>消耗P.363</t>
    <rPh sb="0" eb="2">
      <t>ショウモウ</t>
    </rPh>
    <phoneticPr fontId="13"/>
  </si>
  <si>
    <t>オルファカッター 215B</t>
  </si>
  <si>
    <t>S75-1008-04</t>
    <phoneticPr fontId="13"/>
  </si>
  <si>
    <t>コマゴメピペット（ガラス）5mL</t>
    <phoneticPr fontId="3"/>
  </si>
  <si>
    <t>C15-8101-01</t>
    <phoneticPr fontId="3"/>
  </si>
  <si>
    <t>児童用聴診器 SB-01</t>
    <rPh sb="0" eb="3">
      <t>ジドウヨウ</t>
    </rPh>
    <rPh sb="3" eb="6">
      <t>チョウシンキ</t>
    </rPh>
    <phoneticPr fontId="15"/>
  </si>
  <si>
    <t>総合P.564</t>
    <phoneticPr fontId="13"/>
  </si>
  <si>
    <t>G40-5704-11</t>
    <phoneticPr fontId="13"/>
  </si>
  <si>
    <t>植物染色液（青）500mL</t>
    <rPh sb="6" eb="7">
      <t>アオ</t>
    </rPh>
    <phoneticPr fontId="13"/>
  </si>
  <si>
    <t>ピンセット ST-125</t>
  </si>
  <si>
    <t>総合P.572</t>
    <rPh sb="0" eb="2">
      <t>ソウゴウ</t>
    </rPh>
    <phoneticPr fontId="13"/>
  </si>
  <si>
    <t>S75-4031-01</t>
    <phoneticPr fontId="3"/>
  </si>
  <si>
    <t>ビニール袋 チャック付（ユニパック）F-4（100枚）</t>
  </si>
  <si>
    <t>総合P.882</t>
    <rPh sb="0" eb="2">
      <t>ソウゴウ</t>
    </rPh>
    <phoneticPr fontId="13"/>
  </si>
  <si>
    <t>D26-3501</t>
    <phoneticPr fontId="13"/>
  </si>
  <si>
    <t>双眼鏡 ジョイフル MS8×21</t>
  </si>
  <si>
    <t>総合P.115</t>
    <rPh sb="0" eb="4">
      <t>ソウゴウp｡</t>
    </rPh>
    <phoneticPr fontId="13"/>
  </si>
  <si>
    <t>総合P.530</t>
    <rPh sb="0" eb="4">
      <t>ソウゴウp｡</t>
    </rPh>
    <phoneticPr fontId="13"/>
  </si>
  <si>
    <t>F35-4010-02</t>
    <phoneticPr fontId="3"/>
  </si>
  <si>
    <t>プラスチックさじ 中</t>
    <rPh sb="9" eb="10">
      <t>ナカ</t>
    </rPh>
    <phoneticPr fontId="3"/>
  </si>
  <si>
    <t>コマゴメピペット（ガラス）5mL</t>
    <phoneticPr fontId="13"/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</si>
  <si>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3"/>
  </si>
  <si>
    <t>銅棒（φ5×300mm）</t>
  </si>
  <si>
    <t>P70-2141-05</t>
  </si>
  <si>
    <t>総合P.725</t>
    <phoneticPr fontId="13"/>
  </si>
  <si>
    <t>昆虫模型セット I-6N</t>
    <phoneticPr fontId="5"/>
  </si>
  <si>
    <t>M60-3512</t>
    <phoneticPr fontId="3"/>
  </si>
  <si>
    <t>総合P.550</t>
    <phoneticPr fontId="13"/>
  </si>
  <si>
    <t>捕虫網 B36-100S</t>
    <rPh sb="0" eb="2">
      <t>ホチュウ</t>
    </rPh>
    <rPh sb="2" eb="3">
      <t>モウ</t>
    </rPh>
    <phoneticPr fontId="15"/>
  </si>
  <si>
    <t>G40-3210-01</t>
    <phoneticPr fontId="5"/>
  </si>
  <si>
    <t>F35-3715-01</t>
    <phoneticPr fontId="3"/>
  </si>
  <si>
    <t>－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</si>
</sst>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right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6" xfId="0" applyFont="1" applyBorder="1" applyAlignment="1">
      <alignment horizontal="left" vertical="center"/>
    </xf>
    <xf numFmtId="3" fontId="0" fillId="0" borderId="6" xfId="0" applyNumberFormat="1" applyBorder="1">
      <alignment vertical="center"/>
    </xf>
    <xf numFmtId="38" fontId="12" fillId="0" borderId="6" xfId="4" applyFont="1" applyBorder="1" applyAlignment="1">
      <alignment vertical="center" shrinkToFit="1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0" fontId="11" fillId="0" borderId="10" xfId="0" applyFont="1" applyBorder="1" applyAlignment="1">
      <alignment horizontal="left" vertical="center"/>
    </xf>
    <xf numFmtId="3" fontId="0" fillId="0" borderId="10" xfId="0" applyNumberFormat="1" applyBorder="1">
      <alignment vertical="center"/>
    </xf>
    <xf numFmtId="38" fontId="12" fillId="0" borderId="10" xfId="4" applyFont="1" applyBorder="1" applyAlignment="1">
      <alignment vertical="center" shrinkToFit="1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38" fontId="12" fillId="0" borderId="10" xfId="4" applyFont="1" applyFill="1" applyBorder="1" applyAlignment="1">
      <alignment vertical="center" shrinkToFit="1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Border="1" applyAlignment="1">
      <alignment horizontal="left" vertical="center"/>
    </xf>
    <xf numFmtId="3" fontId="0" fillId="0" borderId="13" xfId="0" applyNumberFormat="1" applyBorder="1">
      <alignment vertical="center"/>
    </xf>
    <xf numFmtId="38" fontId="12" fillId="0" borderId="13" xfId="4" applyFont="1" applyBorder="1" applyAlignment="1">
      <alignment vertical="center" shrinkToFit="1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2" fillId="0" borderId="10" xfId="0" applyFont="1" applyBorder="1">
      <alignment vertical="center"/>
    </xf>
    <xf numFmtId="0" fontId="0" fillId="0" borderId="13" xfId="0" applyBorder="1" applyAlignment="1">
      <alignment horizontal="left" vertical="center" wrapText="1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0" fontId="11" fillId="0" borderId="15" xfId="0" applyFont="1" applyBorder="1" applyAlignment="1">
      <alignment horizontal="left" vertical="center"/>
    </xf>
    <xf numFmtId="3" fontId="0" fillId="0" borderId="15" xfId="0" applyNumberFormat="1" applyBorder="1">
      <alignment vertical="center"/>
    </xf>
    <xf numFmtId="38" fontId="12" fillId="0" borderId="15" xfId="4" applyFont="1" applyBorder="1" applyAlignment="1">
      <alignment vertical="center" shrinkToFit="1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0" fillId="0" borderId="6" xfId="0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38" fontId="12" fillId="6" borderId="10" xfId="4" applyFont="1" applyFill="1" applyBorder="1" applyAlignment="1">
      <alignment vertical="center" shrinkToFit="1"/>
    </xf>
    <xf numFmtId="0" fontId="2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12" fillId="0" borderId="15" xfId="0" applyFont="1" applyBorder="1">
      <alignment vertical="center"/>
    </xf>
    <xf numFmtId="0" fontId="9" fillId="0" borderId="10" xfId="3" applyBorder="1" applyAlignment="1">
      <alignment horizontal="center" vertical="center"/>
    </xf>
    <xf numFmtId="38" fontId="12" fillId="6" borderId="6" xfId="4" applyFont="1" applyFill="1" applyBorder="1" applyAlignment="1">
      <alignment vertical="center" shrinkToFit="1"/>
    </xf>
    <xf numFmtId="0" fontId="14" fillId="0" borderId="13" xfId="0" applyFont="1" applyBorder="1">
      <alignment vertical="center"/>
    </xf>
    <xf numFmtId="0" fontId="14" fillId="0" borderId="6" xfId="0" applyFont="1" applyBorder="1">
      <alignment vertical="center"/>
    </xf>
    <xf numFmtId="0" fontId="11" fillId="0" borderId="10" xfId="0" applyFont="1" applyBorder="1" applyAlignment="1">
      <alignment horizontal="left" vertical="center" wrapText="1"/>
    </xf>
    <xf numFmtId="38" fontId="12" fillId="0" borderId="10" xfId="4" applyFont="1" applyBorder="1">
      <alignment vertical="center"/>
    </xf>
    <xf numFmtId="0" fontId="2" fillId="0" borderId="13" xfId="2" applyBorder="1">
      <alignment vertical="center"/>
    </xf>
    <xf numFmtId="0" fontId="7" fillId="0" borderId="20" xfId="0" applyFont="1" applyBorder="1" applyAlignment="1">
      <alignment horizontal="center" vertical="center"/>
    </xf>
    <xf numFmtId="0" fontId="2" fillId="0" borderId="0" xfId="2" applyAlignment="1">
      <alignment horizontal="left" vertical="center" wrapText="1"/>
    </xf>
    <xf numFmtId="3" fontId="2" fillId="0" borderId="0" xfId="2" applyNumberForma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49" fontId="2" fillId="0" borderId="22" xfId="2" applyNumberFormat="1" applyBorder="1">
      <alignment vertical="center"/>
    </xf>
    <xf numFmtId="0" fontId="2" fillId="0" borderId="23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4" xfId="2" applyNumberFormat="1" applyBorder="1">
      <alignment vertical="center"/>
    </xf>
    <xf numFmtId="0" fontId="2" fillId="0" borderId="25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6" xfId="2" applyNumberFormat="1" applyBorder="1">
      <alignment vertical="center"/>
    </xf>
    <xf numFmtId="0" fontId="2" fillId="0" borderId="27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0" fontId="18" fillId="0" borderId="10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29" xfId="3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3" fontId="0" fillId="0" borderId="29" xfId="0" applyNumberFormat="1" applyBorder="1">
      <alignment vertical="center"/>
    </xf>
    <xf numFmtId="38" fontId="12" fillId="0" borderId="29" xfId="4" applyFont="1" applyBorder="1" applyAlignment="1">
      <alignment vertical="center" shrinkToFit="1"/>
    </xf>
    <xf numFmtId="38" fontId="2" fillId="0" borderId="29" xfId="1" applyFont="1" applyBorder="1">
      <alignment vertical="center"/>
    </xf>
    <xf numFmtId="0" fontId="0" fillId="0" borderId="29" xfId="0" applyBorder="1">
      <alignment vertical="center"/>
    </xf>
    <xf numFmtId="0" fontId="12" fillId="0" borderId="29" xfId="0" applyFont="1" applyBorder="1">
      <alignment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94187F11-076C-4DEF-A881-6B478A694D8E}"/>
    <cellStyle name="標準" xfId="0" builtinId="0"/>
    <cellStyle name="標準 2" xfId="2" xr:uid="{670C5578-45D6-4D66-BC7C-09A84738A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F4137F-C85E-49C6-8DA3-61D15221A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F2755A-7B8E-42D0-BB98-273C7938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C3D3A4-C846-4FAC-8038-CFB371AA7547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9227E2-2470-4244-B322-41710B135BAC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2F63C480-503A-435F-9D6A-1239BE54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4D72F186-0179-4F7D-AF7D-CE451998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58E733FC-836B-400B-8D92-2CE209181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F94DFEB2-D3E0-4E2F-BD43-9093172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0095F6E-829E-4E78-A6EE-D62ED14D8B39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201B27E9-15C8-45AD-8BAD-B8B980C1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848B3B6E-4ACC-4F84-B654-DB928425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D571A77A-AE07-4001-909D-2291EBB4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9F0D60D-FB92-4F7A-9893-6C22FD44E519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920CFE-2563-4E7F-86B4-AA4E1080655D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2445975-DABB-4504-ACCC-9E886EA0F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1BAD0AC-D86E-43E5-8F62-34BE2C31F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C419BBB-60F5-4323-A7F1-034CADBD4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761453C-8833-46B5-8ECE-7219BA16DF1D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B171C4C-397F-489A-9EC4-BF6DBD9F9458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D23E14E-8C23-4247-A9E0-1A6355E8032F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5A615D9-A5D0-4548-AB73-BB920B231E67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CB518EA-F0B9-47A1-895E-0553F2C7BD96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B2A2640-89F3-44AE-8CB5-9BDBDD853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DEF87DC-A862-4B7E-B467-7CC6DBF7D774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86B1D6-21B8-4DEE-B8B0-852DCC9A3233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4F7FA9-0017-452D-A616-4F27FC328C71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FF22719-8A77-4EB0-A19B-9769AEC37F6F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B5AC097-E514-47BD-A1FB-75C6E042F974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1387583-3DB1-4B43-BBA8-B3E66EFEBA74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1A8407A-37A3-440A-9EB8-EE9435B6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E0CE80A-9265-4E25-874D-3383A385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20EE99-56BB-4A5A-8F73-3368118010EA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693F017-5C15-4301-996E-F62A2815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404EE4A-CBA9-49BC-84D9-C05DBEE87231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3349CD7-0FFE-4F60-AEBB-AD86372370C4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99C9627-33B0-4508-AB44-136A98E48D18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3AFACA8C-9888-4C55-A44A-20FE8A1AB1B3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A9CF91-2EA3-4A15-B8B7-6CA7314C2953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90EF-4D25-4DD7-AA4E-FC22F916C437}">
  <sheetPr>
    <pageSetUpPr fitToPage="1"/>
  </sheetPr>
  <dimension ref="A1:I397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67" customWidth="1"/>
    <col min="3" max="3" width="9.875" style="1" customWidth="1"/>
    <col min="4" max="4" width="15.625" style="1" customWidth="1"/>
    <col min="5" max="5" width="46.625" style="1" customWidth="1"/>
    <col min="6" max="6" width="10.625" style="68" customWidth="1"/>
    <col min="7" max="7" width="8.625" style="1" customWidth="1"/>
    <col min="8" max="8" width="12.625" style="69" customWidth="1"/>
    <col min="9" max="9" width="11.625" style="70" customWidth="1"/>
    <col min="10" max="16384" width="9" style="1"/>
  </cols>
  <sheetData>
    <row r="1" spans="1:9" ht="25.5">
      <c r="B1" s="132" t="s">
        <v>0</v>
      </c>
      <c r="C1" s="132"/>
      <c r="D1" s="132"/>
      <c r="E1" s="132"/>
      <c r="F1" s="132"/>
      <c r="G1" s="132"/>
      <c r="H1" s="132"/>
      <c r="I1" s="132"/>
    </row>
    <row r="2" spans="1:9">
      <c r="B2"/>
      <c r="D2"/>
      <c r="E2"/>
      <c r="F2" s="1"/>
      <c r="H2" s="2"/>
      <c r="I2" s="3"/>
    </row>
    <row r="3" spans="1:9" ht="19.5" thickBot="1">
      <c r="B3" s="4" t="s">
        <v>1</v>
      </c>
      <c r="D3"/>
      <c r="E3"/>
      <c r="F3" s="1"/>
      <c r="H3" s="2"/>
      <c r="I3" s="5" t="s">
        <v>2</v>
      </c>
    </row>
    <row r="4" spans="1:9" ht="40.700000000000003" customHeight="1" thickBot="1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</row>
    <row r="5" spans="1:9" ht="39.75" customHeight="1">
      <c r="A5" s="133">
        <v>3</v>
      </c>
      <c r="B5" s="120" t="s">
        <v>12</v>
      </c>
      <c r="C5" s="12" t="str">
        <f t="shared" ref="C5:C68" si="0">HYPERLINK("https://www.rika.com/product/detailed/"&amp;$D5,"WEB")</f>
        <v>WEB</v>
      </c>
      <c r="D5" s="13" t="s">
        <v>13</v>
      </c>
      <c r="E5" s="14" t="s">
        <v>14</v>
      </c>
      <c r="F5" s="15">
        <v>590</v>
      </c>
      <c r="G5" s="16"/>
      <c r="H5" s="17">
        <f t="shared" ref="H5:H68" si="1">F5*G5</f>
        <v>0</v>
      </c>
      <c r="I5" s="18" t="s">
        <v>15</v>
      </c>
    </row>
    <row r="6" spans="1:9" ht="39.75" customHeight="1">
      <c r="A6" s="134"/>
      <c r="B6" s="121"/>
      <c r="C6" s="19" t="str">
        <f t="shared" si="0"/>
        <v>WEB</v>
      </c>
      <c r="D6" s="20" t="s">
        <v>16</v>
      </c>
      <c r="E6" s="21" t="s">
        <v>17</v>
      </c>
      <c r="F6" s="22">
        <v>130</v>
      </c>
      <c r="G6" s="23"/>
      <c r="H6" s="24">
        <f t="shared" si="1"/>
        <v>0</v>
      </c>
      <c r="I6" s="25" t="s">
        <v>18</v>
      </c>
    </row>
    <row r="7" spans="1:9" ht="39.75" customHeight="1">
      <c r="A7" s="134"/>
      <c r="B7" s="121"/>
      <c r="C7" s="19" t="str">
        <f t="shared" si="0"/>
        <v>WEB</v>
      </c>
      <c r="D7" s="20" t="s">
        <v>19</v>
      </c>
      <c r="E7" s="21" t="s">
        <v>20</v>
      </c>
      <c r="F7" s="22">
        <v>380</v>
      </c>
      <c r="G7" s="23"/>
      <c r="H7" s="24">
        <f t="shared" si="1"/>
        <v>0</v>
      </c>
      <c r="I7" s="25" t="s">
        <v>21</v>
      </c>
    </row>
    <row r="8" spans="1:9" ht="39.75" customHeight="1">
      <c r="A8" s="134"/>
      <c r="B8" s="121"/>
      <c r="C8" s="19" t="str">
        <f t="shared" si="0"/>
        <v>WEB</v>
      </c>
      <c r="D8" s="20" t="s">
        <v>22</v>
      </c>
      <c r="E8" s="21" t="s">
        <v>23</v>
      </c>
      <c r="F8" s="22">
        <v>800</v>
      </c>
      <c r="G8" s="23"/>
      <c r="H8" s="24">
        <f t="shared" si="1"/>
        <v>0</v>
      </c>
      <c r="I8" s="25" t="s">
        <v>24</v>
      </c>
    </row>
    <row r="9" spans="1:9" ht="39.75" customHeight="1">
      <c r="A9" s="134"/>
      <c r="B9" s="121"/>
      <c r="C9" s="19" t="str">
        <f t="shared" si="0"/>
        <v>WEB</v>
      </c>
      <c r="D9" s="20" t="s">
        <v>812</v>
      </c>
      <c r="E9" s="20" t="s">
        <v>811</v>
      </c>
      <c r="F9" s="22">
        <v>3600</v>
      </c>
      <c r="G9" s="20"/>
      <c r="H9" s="24">
        <f t="shared" si="1"/>
        <v>0</v>
      </c>
      <c r="I9" s="25" t="s">
        <v>810</v>
      </c>
    </row>
    <row r="10" spans="1:9" ht="39.75" customHeight="1">
      <c r="A10" s="134"/>
      <c r="B10" s="121"/>
      <c r="C10" s="19" t="str">
        <f t="shared" si="0"/>
        <v>WEB</v>
      </c>
      <c r="D10" s="20" t="s">
        <v>25</v>
      </c>
      <c r="E10" s="21" t="s">
        <v>26</v>
      </c>
      <c r="F10" s="22">
        <v>690</v>
      </c>
      <c r="G10" s="23"/>
      <c r="H10" s="24">
        <f t="shared" si="1"/>
        <v>0</v>
      </c>
      <c r="I10" s="25" t="s">
        <v>27</v>
      </c>
    </row>
    <row r="11" spans="1:9" ht="39.75" customHeight="1">
      <c r="A11" s="134"/>
      <c r="B11" s="121"/>
      <c r="C11" s="19" t="str">
        <f t="shared" si="0"/>
        <v>WEB</v>
      </c>
      <c r="D11" s="20" t="s">
        <v>28</v>
      </c>
      <c r="E11" s="21" t="s">
        <v>29</v>
      </c>
      <c r="F11" s="22">
        <v>2000</v>
      </c>
      <c r="G11" s="26"/>
      <c r="H11" s="24">
        <f t="shared" si="1"/>
        <v>0</v>
      </c>
      <c r="I11" s="25" t="s">
        <v>30</v>
      </c>
    </row>
    <row r="12" spans="1:9" ht="39.75" customHeight="1">
      <c r="A12" s="134"/>
      <c r="B12" s="121"/>
      <c r="C12" s="19" t="str">
        <f t="shared" si="0"/>
        <v>WEB</v>
      </c>
      <c r="D12" s="20" t="s">
        <v>31</v>
      </c>
      <c r="E12" s="21" t="s">
        <v>32</v>
      </c>
      <c r="F12" s="22">
        <v>1500</v>
      </c>
      <c r="G12" s="23"/>
      <c r="H12" s="24">
        <f t="shared" si="1"/>
        <v>0</v>
      </c>
      <c r="I12" s="25" t="s">
        <v>30</v>
      </c>
    </row>
    <row r="13" spans="1:9" ht="39.75" customHeight="1">
      <c r="A13" s="134"/>
      <c r="B13" s="121"/>
      <c r="C13" s="19" t="str">
        <f t="shared" si="0"/>
        <v>WEB</v>
      </c>
      <c r="D13" s="20" t="s">
        <v>33</v>
      </c>
      <c r="E13" s="21" t="s">
        <v>34</v>
      </c>
      <c r="F13" s="22">
        <v>740</v>
      </c>
      <c r="G13" s="23"/>
      <c r="H13" s="24">
        <f t="shared" si="1"/>
        <v>0</v>
      </c>
      <c r="I13" s="25" t="s">
        <v>35</v>
      </c>
    </row>
    <row r="14" spans="1:9" ht="39.75" customHeight="1">
      <c r="A14" s="134"/>
      <c r="B14" s="121"/>
      <c r="C14" s="19" t="str">
        <f t="shared" si="0"/>
        <v>WEB</v>
      </c>
      <c r="D14" s="35" t="s">
        <v>809</v>
      </c>
      <c r="E14" s="20" t="s">
        <v>808</v>
      </c>
      <c r="F14" s="22">
        <v>8500</v>
      </c>
      <c r="G14" s="20"/>
      <c r="H14" s="24">
        <f t="shared" si="1"/>
        <v>0</v>
      </c>
      <c r="I14" s="25" t="s">
        <v>807</v>
      </c>
    </row>
    <row r="15" spans="1:9" ht="39.75" customHeight="1">
      <c r="A15" s="134"/>
      <c r="B15" s="121"/>
      <c r="C15" s="19" t="str">
        <f t="shared" si="0"/>
        <v>WEB</v>
      </c>
      <c r="D15" s="20" t="s">
        <v>36</v>
      </c>
      <c r="E15" s="21" t="s">
        <v>37</v>
      </c>
      <c r="F15" s="22">
        <v>1200</v>
      </c>
      <c r="G15" s="23"/>
      <c r="H15" s="24">
        <f t="shared" si="1"/>
        <v>0</v>
      </c>
      <c r="I15" s="25" t="s">
        <v>38</v>
      </c>
    </row>
    <row r="16" spans="1:9" ht="39.75" customHeight="1">
      <c r="A16" s="134"/>
      <c r="B16" s="121"/>
      <c r="C16" s="19" t="str">
        <f t="shared" si="0"/>
        <v>WEB</v>
      </c>
      <c r="D16" s="20" t="s">
        <v>39</v>
      </c>
      <c r="E16" s="21" t="s">
        <v>40</v>
      </c>
      <c r="F16" s="22">
        <v>550</v>
      </c>
      <c r="G16" s="23"/>
      <c r="H16" s="24">
        <f t="shared" si="1"/>
        <v>0</v>
      </c>
      <c r="I16" s="25" t="s">
        <v>41</v>
      </c>
    </row>
    <row r="17" spans="1:9" ht="39.75" customHeight="1">
      <c r="A17" s="134"/>
      <c r="B17" s="121"/>
      <c r="C17" s="19" t="str">
        <f t="shared" si="0"/>
        <v>WEB</v>
      </c>
      <c r="D17" s="20" t="s">
        <v>42</v>
      </c>
      <c r="E17" s="21" t="s">
        <v>43</v>
      </c>
      <c r="F17" s="22">
        <v>2100</v>
      </c>
      <c r="G17" s="23"/>
      <c r="H17" s="24">
        <f t="shared" si="1"/>
        <v>0</v>
      </c>
      <c r="I17" s="25" t="s">
        <v>44</v>
      </c>
    </row>
    <row r="18" spans="1:9" ht="39.75" customHeight="1">
      <c r="A18" s="134"/>
      <c r="B18" s="121"/>
      <c r="C18" s="19" t="str">
        <f t="shared" si="0"/>
        <v>WEB</v>
      </c>
      <c r="D18" s="20" t="s">
        <v>45</v>
      </c>
      <c r="E18" s="21" t="s">
        <v>46</v>
      </c>
      <c r="F18" s="22">
        <v>280</v>
      </c>
      <c r="G18" s="23"/>
      <c r="H18" s="24">
        <f t="shared" si="1"/>
        <v>0</v>
      </c>
      <c r="I18" s="25" t="s">
        <v>47</v>
      </c>
    </row>
    <row r="19" spans="1:9" ht="39.75" customHeight="1" thickBot="1">
      <c r="A19" s="134"/>
      <c r="B19" s="121"/>
      <c r="C19" s="19" t="str">
        <f t="shared" si="0"/>
        <v>WEB</v>
      </c>
      <c r="D19" s="20" t="s">
        <v>48</v>
      </c>
      <c r="E19" s="21" t="s">
        <v>49</v>
      </c>
      <c r="F19" s="22">
        <v>880</v>
      </c>
      <c r="G19" s="23"/>
      <c r="H19" s="24">
        <f t="shared" si="1"/>
        <v>0</v>
      </c>
      <c r="I19" s="25" t="s">
        <v>50</v>
      </c>
    </row>
    <row r="20" spans="1:9" ht="39.75" customHeight="1">
      <c r="A20" s="134"/>
      <c r="B20" s="120" t="s">
        <v>51</v>
      </c>
      <c r="C20" s="12" t="str">
        <f t="shared" si="0"/>
        <v>WEB</v>
      </c>
      <c r="D20" s="13" t="s">
        <v>52</v>
      </c>
      <c r="E20" s="14" t="s">
        <v>748</v>
      </c>
      <c r="F20" s="15">
        <v>390</v>
      </c>
      <c r="G20" s="16"/>
      <c r="H20" s="17">
        <f t="shared" si="1"/>
        <v>0</v>
      </c>
      <c r="I20" s="18" t="s">
        <v>54</v>
      </c>
    </row>
    <row r="21" spans="1:9" ht="39.75" customHeight="1">
      <c r="A21" s="134"/>
      <c r="B21" s="121"/>
      <c r="C21" s="19" t="str">
        <f t="shared" si="0"/>
        <v>WEB</v>
      </c>
      <c r="D21" s="20" t="s">
        <v>55</v>
      </c>
      <c r="E21" s="21" t="s">
        <v>56</v>
      </c>
      <c r="F21" s="22">
        <v>3200</v>
      </c>
      <c r="G21" s="23"/>
      <c r="H21" s="24">
        <f t="shared" si="1"/>
        <v>0</v>
      </c>
      <c r="I21" s="25" t="s">
        <v>57</v>
      </c>
    </row>
    <row r="22" spans="1:9" ht="39.75" customHeight="1">
      <c r="A22" s="134"/>
      <c r="B22" s="121"/>
      <c r="C22" s="19" t="str">
        <f t="shared" si="0"/>
        <v>WEB</v>
      </c>
      <c r="D22" s="20" t="s">
        <v>58</v>
      </c>
      <c r="E22" s="21" t="s">
        <v>59</v>
      </c>
      <c r="F22" s="22">
        <v>2000</v>
      </c>
      <c r="G22" s="23"/>
      <c r="H22" s="24">
        <f t="shared" si="1"/>
        <v>0</v>
      </c>
      <c r="I22" s="25" t="s">
        <v>60</v>
      </c>
    </row>
    <row r="23" spans="1:9" ht="39.75" customHeight="1">
      <c r="A23" s="134"/>
      <c r="B23" s="121"/>
      <c r="C23" s="19" t="str">
        <f t="shared" si="0"/>
        <v>WEB</v>
      </c>
      <c r="D23" s="34" t="s">
        <v>749</v>
      </c>
      <c r="E23" s="21" t="s">
        <v>251</v>
      </c>
      <c r="F23" s="22">
        <v>1900</v>
      </c>
      <c r="G23" s="23"/>
      <c r="H23" s="24">
        <f t="shared" si="1"/>
        <v>0</v>
      </c>
      <c r="I23" s="25" t="s">
        <v>61</v>
      </c>
    </row>
    <row r="24" spans="1:9" ht="39.75" customHeight="1">
      <c r="A24" s="134"/>
      <c r="B24" s="121"/>
      <c r="C24" s="19" t="str">
        <f t="shared" si="0"/>
        <v>WEB</v>
      </c>
      <c r="D24" s="35" t="s">
        <v>62</v>
      </c>
      <c r="E24" s="21" t="s">
        <v>63</v>
      </c>
      <c r="F24" s="22">
        <v>690</v>
      </c>
      <c r="G24" s="23"/>
      <c r="H24" s="24">
        <f t="shared" si="1"/>
        <v>0</v>
      </c>
      <c r="I24" s="25" t="s">
        <v>64</v>
      </c>
    </row>
    <row r="25" spans="1:9" ht="39.75" customHeight="1" thickBot="1">
      <c r="A25" s="134"/>
      <c r="B25" s="121"/>
      <c r="C25" s="19" t="str">
        <f t="shared" si="0"/>
        <v>WEB</v>
      </c>
      <c r="D25" s="20" t="s">
        <v>65</v>
      </c>
      <c r="E25" s="21" t="s">
        <v>66</v>
      </c>
      <c r="F25" s="22">
        <v>1100</v>
      </c>
      <c r="G25" s="23"/>
      <c r="H25" s="24">
        <f t="shared" si="1"/>
        <v>0</v>
      </c>
      <c r="I25" s="25" t="s">
        <v>67</v>
      </c>
    </row>
    <row r="26" spans="1:9" ht="39.75" customHeight="1">
      <c r="A26" s="134"/>
      <c r="B26" s="120" t="s">
        <v>71</v>
      </c>
      <c r="C26" s="12" t="str">
        <f t="shared" si="0"/>
        <v>WEB</v>
      </c>
      <c r="D26" s="13" t="s">
        <v>72</v>
      </c>
      <c r="E26" s="14" t="s">
        <v>73</v>
      </c>
      <c r="F26" s="15">
        <v>1500</v>
      </c>
      <c r="G26" s="16"/>
      <c r="H26" s="17">
        <f t="shared" si="1"/>
        <v>0</v>
      </c>
      <c r="I26" s="18" t="s">
        <v>74</v>
      </c>
    </row>
    <row r="27" spans="1:9" ht="39.75" customHeight="1">
      <c r="A27" s="134"/>
      <c r="B27" s="121"/>
      <c r="C27" s="19" t="str">
        <f t="shared" si="0"/>
        <v>WEB</v>
      </c>
      <c r="D27" s="20" t="s">
        <v>52</v>
      </c>
      <c r="E27" s="21" t="s">
        <v>53</v>
      </c>
      <c r="F27" s="22">
        <v>390</v>
      </c>
      <c r="G27" s="37"/>
      <c r="H27" s="24">
        <f t="shared" si="1"/>
        <v>0</v>
      </c>
      <c r="I27" s="25" t="s">
        <v>54</v>
      </c>
    </row>
    <row r="28" spans="1:9" ht="39.75" customHeight="1">
      <c r="A28" s="134"/>
      <c r="B28" s="121"/>
      <c r="C28" s="19" t="str">
        <f t="shared" si="0"/>
        <v>WEB</v>
      </c>
      <c r="D28" s="20" t="s">
        <v>75</v>
      </c>
      <c r="E28" s="21" t="s">
        <v>76</v>
      </c>
      <c r="F28" s="22">
        <v>4000</v>
      </c>
      <c r="G28" s="23"/>
      <c r="H28" s="24">
        <f t="shared" si="1"/>
        <v>0</v>
      </c>
      <c r="I28" s="25" t="s">
        <v>77</v>
      </c>
    </row>
    <row r="29" spans="1:9" ht="39.75" customHeight="1">
      <c r="A29" s="134"/>
      <c r="B29" s="121"/>
      <c r="C29" s="19" t="str">
        <f t="shared" si="0"/>
        <v>WEB</v>
      </c>
      <c r="D29" s="34" t="s">
        <v>78</v>
      </c>
      <c r="E29" s="21" t="s">
        <v>79</v>
      </c>
      <c r="F29" s="22">
        <v>1500</v>
      </c>
      <c r="G29" s="23"/>
      <c r="H29" s="24">
        <f t="shared" si="1"/>
        <v>0</v>
      </c>
      <c r="I29" s="25" t="s">
        <v>80</v>
      </c>
    </row>
    <row r="30" spans="1:9" ht="39.75" customHeight="1">
      <c r="A30" s="134"/>
      <c r="B30" s="121"/>
      <c r="C30" s="19" t="str">
        <f t="shared" si="0"/>
        <v>WEB</v>
      </c>
      <c r="D30" s="34" t="s">
        <v>81</v>
      </c>
      <c r="E30" s="21" t="s">
        <v>82</v>
      </c>
      <c r="F30" s="22">
        <v>1800</v>
      </c>
      <c r="G30" s="23"/>
      <c r="H30" s="24">
        <f t="shared" si="1"/>
        <v>0</v>
      </c>
      <c r="I30" s="25" t="s">
        <v>83</v>
      </c>
    </row>
    <row r="31" spans="1:9" ht="39.75" customHeight="1">
      <c r="A31" s="134"/>
      <c r="B31" s="121"/>
      <c r="C31" s="19" t="str">
        <f t="shared" si="0"/>
        <v>WEB</v>
      </c>
      <c r="D31" s="20" t="s">
        <v>84</v>
      </c>
      <c r="E31" s="21" t="s">
        <v>85</v>
      </c>
      <c r="F31" s="22">
        <v>380</v>
      </c>
      <c r="G31" s="23"/>
      <c r="H31" s="24">
        <f t="shared" si="1"/>
        <v>0</v>
      </c>
      <c r="I31" s="25" t="s">
        <v>86</v>
      </c>
    </row>
    <row r="32" spans="1:9" ht="39.75" customHeight="1">
      <c r="A32" s="134"/>
      <c r="B32" s="121"/>
      <c r="C32" s="19" t="str">
        <f t="shared" si="0"/>
        <v>WEB</v>
      </c>
      <c r="D32" s="20" t="s">
        <v>87</v>
      </c>
      <c r="E32" s="21" t="s">
        <v>88</v>
      </c>
      <c r="F32" s="22">
        <v>1400</v>
      </c>
      <c r="G32" s="23"/>
      <c r="H32" s="24">
        <f t="shared" si="1"/>
        <v>0</v>
      </c>
      <c r="I32" s="25" t="s">
        <v>89</v>
      </c>
    </row>
    <row r="33" spans="1:9" ht="39.75" customHeight="1">
      <c r="A33" s="134"/>
      <c r="B33" s="121"/>
      <c r="C33" s="19" t="str">
        <f t="shared" si="0"/>
        <v>WEB</v>
      </c>
      <c r="D33" s="34" t="s">
        <v>90</v>
      </c>
      <c r="E33" s="21" t="s">
        <v>91</v>
      </c>
      <c r="F33" s="22">
        <v>2500</v>
      </c>
      <c r="G33" s="23"/>
      <c r="H33" s="24">
        <f t="shared" si="1"/>
        <v>0</v>
      </c>
      <c r="I33" s="25" t="s">
        <v>89</v>
      </c>
    </row>
    <row r="34" spans="1:9" ht="39.75" customHeight="1">
      <c r="A34" s="134"/>
      <c r="B34" s="121"/>
      <c r="C34" s="19" t="str">
        <f t="shared" si="0"/>
        <v>WEB</v>
      </c>
      <c r="D34" s="20" t="s">
        <v>92</v>
      </c>
      <c r="E34" s="21" t="s">
        <v>93</v>
      </c>
      <c r="F34" s="22">
        <v>400</v>
      </c>
      <c r="G34" s="23"/>
      <c r="H34" s="24">
        <f t="shared" si="1"/>
        <v>0</v>
      </c>
      <c r="I34" s="25" t="s">
        <v>21</v>
      </c>
    </row>
    <row r="35" spans="1:9" ht="39.75" customHeight="1">
      <c r="A35" s="134"/>
      <c r="B35" s="121"/>
      <c r="C35" s="19" t="str">
        <f t="shared" si="0"/>
        <v>WEB</v>
      </c>
      <c r="D35" s="20" t="s">
        <v>750</v>
      </c>
      <c r="E35" s="21" t="s">
        <v>751</v>
      </c>
      <c r="F35" s="22">
        <v>200</v>
      </c>
      <c r="G35" s="23"/>
      <c r="H35" s="24">
        <f t="shared" si="1"/>
        <v>0</v>
      </c>
      <c r="I35" s="25" t="s">
        <v>137</v>
      </c>
    </row>
    <row r="36" spans="1:9" ht="39.75" customHeight="1">
      <c r="A36" s="134"/>
      <c r="B36" s="121"/>
      <c r="C36" s="19" t="str">
        <f t="shared" si="0"/>
        <v>WEB</v>
      </c>
      <c r="D36" s="20" t="s">
        <v>65</v>
      </c>
      <c r="E36" s="21" t="s">
        <v>66</v>
      </c>
      <c r="F36" s="22">
        <v>1100</v>
      </c>
      <c r="G36" s="23"/>
      <c r="H36" s="24">
        <f t="shared" si="1"/>
        <v>0</v>
      </c>
      <c r="I36" s="25" t="s">
        <v>752</v>
      </c>
    </row>
    <row r="37" spans="1:9" ht="39.75" customHeight="1">
      <c r="A37" s="134"/>
      <c r="B37" s="121"/>
      <c r="C37" s="19" t="str">
        <f t="shared" si="0"/>
        <v>WEB</v>
      </c>
      <c r="D37" s="34" t="s">
        <v>94</v>
      </c>
      <c r="E37" s="21" t="s">
        <v>95</v>
      </c>
      <c r="F37" s="22">
        <v>2400</v>
      </c>
      <c r="G37" s="23"/>
      <c r="H37" s="24">
        <f t="shared" si="1"/>
        <v>0</v>
      </c>
      <c r="I37" s="25" t="s">
        <v>80</v>
      </c>
    </row>
    <row r="38" spans="1:9" ht="39.75" customHeight="1">
      <c r="A38" s="134"/>
      <c r="B38" s="121"/>
      <c r="C38" s="19" t="str">
        <f t="shared" si="0"/>
        <v>WEB</v>
      </c>
      <c r="D38" s="34" t="s">
        <v>96</v>
      </c>
      <c r="E38" s="20" t="s">
        <v>97</v>
      </c>
      <c r="F38" s="22">
        <v>450</v>
      </c>
      <c r="G38" s="23"/>
      <c r="H38" s="24">
        <f t="shared" si="1"/>
        <v>0</v>
      </c>
      <c r="I38" s="25" t="s">
        <v>41</v>
      </c>
    </row>
    <row r="39" spans="1:9" ht="39.75" customHeight="1" thickBot="1">
      <c r="A39" s="134"/>
      <c r="B39" s="122"/>
      <c r="C39" s="27" t="str">
        <f t="shared" si="0"/>
        <v>WEB</v>
      </c>
      <c r="D39" s="38" t="s">
        <v>98</v>
      </c>
      <c r="E39" s="29" t="s">
        <v>753</v>
      </c>
      <c r="F39" s="30">
        <v>3800</v>
      </c>
      <c r="G39" s="31"/>
      <c r="H39" s="32">
        <f t="shared" si="1"/>
        <v>0</v>
      </c>
      <c r="I39" s="33" t="s">
        <v>99</v>
      </c>
    </row>
    <row r="40" spans="1:9" ht="39.75" customHeight="1">
      <c r="A40" s="134"/>
      <c r="B40" s="120" t="s">
        <v>100</v>
      </c>
      <c r="C40" s="39" t="str">
        <f t="shared" si="0"/>
        <v>WEB</v>
      </c>
      <c r="D40" s="40" t="s">
        <v>13</v>
      </c>
      <c r="E40" s="41" t="s">
        <v>14</v>
      </c>
      <c r="F40" s="42">
        <v>590</v>
      </c>
      <c r="G40" s="43"/>
      <c r="H40" s="44">
        <f t="shared" si="1"/>
        <v>0</v>
      </c>
      <c r="I40" s="45" t="s">
        <v>15</v>
      </c>
    </row>
    <row r="41" spans="1:9" ht="39.75" customHeight="1">
      <c r="A41" s="134"/>
      <c r="B41" s="121"/>
      <c r="C41" s="19" t="str">
        <f t="shared" si="0"/>
        <v>WEB</v>
      </c>
      <c r="D41" s="20" t="s">
        <v>101</v>
      </c>
      <c r="E41" s="21" t="s">
        <v>102</v>
      </c>
      <c r="F41" s="22">
        <v>2700</v>
      </c>
      <c r="G41" s="23"/>
      <c r="H41" s="24">
        <f t="shared" si="1"/>
        <v>0</v>
      </c>
      <c r="I41" s="25" t="s">
        <v>103</v>
      </c>
    </row>
    <row r="42" spans="1:9" ht="39.75" customHeight="1">
      <c r="A42" s="134"/>
      <c r="B42" s="121"/>
      <c r="C42" s="19" t="str">
        <f t="shared" si="0"/>
        <v>WEB</v>
      </c>
      <c r="D42" s="20" t="s">
        <v>104</v>
      </c>
      <c r="E42" s="21" t="s">
        <v>105</v>
      </c>
      <c r="F42" s="22">
        <v>2900</v>
      </c>
      <c r="G42" s="23"/>
      <c r="H42" s="24">
        <f t="shared" si="1"/>
        <v>0</v>
      </c>
      <c r="I42" s="25" t="s">
        <v>106</v>
      </c>
    </row>
    <row r="43" spans="1:9" ht="39.75" customHeight="1">
      <c r="A43" s="134"/>
      <c r="B43" s="121"/>
      <c r="C43" s="19" t="str">
        <f t="shared" si="0"/>
        <v>WEB</v>
      </c>
      <c r="D43" s="20" t="s">
        <v>107</v>
      </c>
      <c r="E43" s="21" t="s">
        <v>108</v>
      </c>
      <c r="F43" s="22">
        <v>8000</v>
      </c>
      <c r="G43" s="23"/>
      <c r="H43" s="24">
        <f t="shared" si="1"/>
        <v>0</v>
      </c>
      <c r="I43" s="25" t="s">
        <v>109</v>
      </c>
    </row>
    <row r="44" spans="1:9" ht="39.75" customHeight="1">
      <c r="A44" s="134"/>
      <c r="B44" s="121"/>
      <c r="C44" s="19" t="str">
        <f t="shared" si="0"/>
        <v>WEB</v>
      </c>
      <c r="D44" s="20" t="s">
        <v>754</v>
      </c>
      <c r="E44" s="21" t="s">
        <v>755</v>
      </c>
      <c r="F44" s="22">
        <v>200</v>
      </c>
      <c r="G44" s="23"/>
      <c r="H44" s="24">
        <f t="shared" si="1"/>
        <v>0</v>
      </c>
      <c r="I44" s="25" t="s">
        <v>137</v>
      </c>
    </row>
    <row r="45" spans="1:9" ht="39.75" customHeight="1">
      <c r="A45" s="134"/>
      <c r="B45" s="121"/>
      <c r="C45" s="19" t="str">
        <f t="shared" si="0"/>
        <v>WEB</v>
      </c>
      <c r="D45" s="20" t="s">
        <v>65</v>
      </c>
      <c r="E45" s="21" t="s">
        <v>66</v>
      </c>
      <c r="F45" s="22">
        <v>1100</v>
      </c>
      <c r="G45" s="23"/>
      <c r="H45" s="24">
        <f t="shared" si="1"/>
        <v>0</v>
      </c>
      <c r="I45" s="25" t="s">
        <v>67</v>
      </c>
    </row>
    <row r="46" spans="1:9" ht="39.75" customHeight="1">
      <c r="A46" s="134"/>
      <c r="B46" s="121"/>
      <c r="C46" s="19" t="str">
        <f t="shared" si="0"/>
        <v>WEB</v>
      </c>
      <c r="D46" s="20" t="s">
        <v>110</v>
      </c>
      <c r="E46" s="21" t="s">
        <v>111</v>
      </c>
      <c r="F46" s="22">
        <v>530</v>
      </c>
      <c r="G46" s="23"/>
      <c r="H46" s="24">
        <f t="shared" si="1"/>
        <v>0</v>
      </c>
      <c r="I46" s="25" t="s">
        <v>67</v>
      </c>
    </row>
    <row r="47" spans="1:9" ht="39.75" customHeight="1">
      <c r="A47" s="134"/>
      <c r="B47" s="121"/>
      <c r="C47" s="19" t="str">
        <f t="shared" si="0"/>
        <v>WEB</v>
      </c>
      <c r="D47" s="20" t="s">
        <v>112</v>
      </c>
      <c r="E47" s="21" t="s">
        <v>113</v>
      </c>
      <c r="F47" s="22">
        <v>680</v>
      </c>
      <c r="G47" s="23"/>
      <c r="H47" s="24">
        <f t="shared" si="1"/>
        <v>0</v>
      </c>
      <c r="I47" s="25" t="s">
        <v>114</v>
      </c>
    </row>
    <row r="48" spans="1:9" ht="39.75" customHeight="1" thickBot="1">
      <c r="A48" s="134"/>
      <c r="B48" s="122"/>
      <c r="C48" s="27" t="str">
        <f t="shared" si="0"/>
        <v>WEB</v>
      </c>
      <c r="D48" s="36" t="s">
        <v>756</v>
      </c>
      <c r="E48" s="29" t="s">
        <v>757</v>
      </c>
      <c r="F48" s="30">
        <v>1160</v>
      </c>
      <c r="G48" s="46"/>
      <c r="H48" s="32">
        <f t="shared" si="1"/>
        <v>0</v>
      </c>
      <c r="I48" s="33" t="s">
        <v>64</v>
      </c>
    </row>
    <row r="49" spans="1:9" ht="39.75" customHeight="1">
      <c r="A49" s="134"/>
      <c r="B49" s="120" t="s">
        <v>117</v>
      </c>
      <c r="C49" s="12" t="str">
        <f t="shared" si="0"/>
        <v>WEB</v>
      </c>
      <c r="D49" s="13" t="s">
        <v>13</v>
      </c>
      <c r="E49" s="14" t="s">
        <v>14</v>
      </c>
      <c r="F49" s="15">
        <v>590</v>
      </c>
      <c r="G49" s="16"/>
      <c r="H49" s="17">
        <f t="shared" si="1"/>
        <v>0</v>
      </c>
      <c r="I49" s="18" t="s">
        <v>15</v>
      </c>
    </row>
    <row r="50" spans="1:9" ht="39.75" customHeight="1">
      <c r="A50" s="134"/>
      <c r="B50" s="121"/>
      <c r="C50" s="19" t="str">
        <f t="shared" si="0"/>
        <v>WEB</v>
      </c>
      <c r="D50" s="20" t="s">
        <v>118</v>
      </c>
      <c r="E50" s="21" t="s">
        <v>119</v>
      </c>
      <c r="F50" s="22">
        <v>780</v>
      </c>
      <c r="G50" s="23"/>
      <c r="H50" s="24">
        <f t="shared" si="1"/>
        <v>0</v>
      </c>
      <c r="I50" s="25" t="s">
        <v>120</v>
      </c>
    </row>
    <row r="51" spans="1:9" ht="39.75" customHeight="1">
      <c r="A51" s="134"/>
      <c r="B51" s="121"/>
      <c r="C51" s="19" t="str">
        <f t="shared" si="0"/>
        <v>WEB</v>
      </c>
      <c r="D51" s="20" t="s">
        <v>121</v>
      </c>
      <c r="E51" s="21" t="s">
        <v>122</v>
      </c>
      <c r="F51" s="22">
        <v>600</v>
      </c>
      <c r="G51" s="23"/>
      <c r="H51" s="24">
        <f t="shared" si="1"/>
        <v>0</v>
      </c>
      <c r="I51" s="25" t="s">
        <v>123</v>
      </c>
    </row>
    <row r="52" spans="1:9" ht="39.75" customHeight="1">
      <c r="A52" s="134"/>
      <c r="B52" s="121"/>
      <c r="C52" s="19" t="str">
        <f t="shared" si="0"/>
        <v>WEB</v>
      </c>
      <c r="D52" s="20" t="s">
        <v>124</v>
      </c>
      <c r="E52" s="21" t="s">
        <v>125</v>
      </c>
      <c r="F52" s="22">
        <v>850</v>
      </c>
      <c r="G52" s="37"/>
      <c r="H52" s="24">
        <f t="shared" si="1"/>
        <v>0</v>
      </c>
      <c r="I52" s="25" t="s">
        <v>123</v>
      </c>
    </row>
    <row r="53" spans="1:9" ht="39.75" customHeight="1">
      <c r="A53" s="134"/>
      <c r="B53" s="121"/>
      <c r="C53" s="19" t="str">
        <f t="shared" si="0"/>
        <v>WEB</v>
      </c>
      <c r="D53" s="47" t="s">
        <v>126</v>
      </c>
      <c r="E53" s="20" t="s">
        <v>127</v>
      </c>
      <c r="F53" s="22">
        <v>1800</v>
      </c>
      <c r="G53" s="23"/>
      <c r="H53" s="24">
        <f t="shared" si="1"/>
        <v>0</v>
      </c>
      <c r="I53" s="25" t="s">
        <v>128</v>
      </c>
    </row>
    <row r="54" spans="1:9" ht="39.75" customHeight="1">
      <c r="A54" s="134"/>
      <c r="B54" s="121"/>
      <c r="C54" s="19" t="str">
        <f t="shared" si="0"/>
        <v>WEB</v>
      </c>
      <c r="D54" s="20" t="s">
        <v>129</v>
      </c>
      <c r="E54" s="20" t="s">
        <v>130</v>
      </c>
      <c r="F54" s="22">
        <v>1800</v>
      </c>
      <c r="G54" s="23"/>
      <c r="H54" s="24">
        <f t="shared" si="1"/>
        <v>0</v>
      </c>
      <c r="I54" s="25" t="s">
        <v>131</v>
      </c>
    </row>
    <row r="55" spans="1:9" ht="39.75" customHeight="1">
      <c r="A55" s="134"/>
      <c r="B55" s="121"/>
      <c r="C55" s="19" t="str">
        <f t="shared" si="0"/>
        <v>WEB</v>
      </c>
      <c r="D55" s="20" t="s">
        <v>132</v>
      </c>
      <c r="E55" s="21" t="s">
        <v>133</v>
      </c>
      <c r="F55" s="22">
        <v>2200</v>
      </c>
      <c r="G55" s="23"/>
      <c r="H55" s="24">
        <f t="shared" si="1"/>
        <v>0</v>
      </c>
      <c r="I55" s="25" t="s">
        <v>134</v>
      </c>
    </row>
    <row r="56" spans="1:9" ht="39.75" customHeight="1">
      <c r="A56" s="134"/>
      <c r="B56" s="121"/>
      <c r="C56" s="19" t="str">
        <f t="shared" si="0"/>
        <v>WEB</v>
      </c>
      <c r="D56" s="47" t="s">
        <v>750</v>
      </c>
      <c r="E56" s="20" t="s">
        <v>755</v>
      </c>
      <c r="F56" s="22">
        <v>200</v>
      </c>
      <c r="G56" s="23"/>
      <c r="H56" s="24">
        <f t="shared" si="1"/>
        <v>0</v>
      </c>
      <c r="I56" s="25" t="s">
        <v>137</v>
      </c>
    </row>
    <row r="57" spans="1:9" ht="39.75" customHeight="1">
      <c r="A57" s="134"/>
      <c r="B57" s="121"/>
      <c r="C57" s="19" t="str">
        <f t="shared" si="0"/>
        <v>WEB</v>
      </c>
      <c r="D57" s="47" t="s">
        <v>135</v>
      </c>
      <c r="E57" s="20" t="s">
        <v>136</v>
      </c>
      <c r="F57" s="22">
        <v>130</v>
      </c>
      <c r="G57" s="23"/>
      <c r="H57" s="24">
        <f t="shared" si="1"/>
        <v>0</v>
      </c>
      <c r="I57" s="25" t="s">
        <v>137</v>
      </c>
    </row>
    <row r="58" spans="1:9" ht="39.75" customHeight="1">
      <c r="A58" s="134"/>
      <c r="B58" s="121"/>
      <c r="C58" s="19" t="str">
        <f t="shared" si="0"/>
        <v>WEB</v>
      </c>
      <c r="D58" s="20" t="s">
        <v>138</v>
      </c>
      <c r="E58" s="21" t="s">
        <v>139</v>
      </c>
      <c r="F58" s="22">
        <v>280</v>
      </c>
      <c r="G58" s="23"/>
      <c r="H58" s="24">
        <f t="shared" si="1"/>
        <v>0</v>
      </c>
      <c r="I58" s="25" t="s">
        <v>41</v>
      </c>
    </row>
    <row r="59" spans="1:9" ht="39.75" customHeight="1">
      <c r="A59" s="134"/>
      <c r="B59" s="121"/>
      <c r="C59" s="19" t="str">
        <f t="shared" si="0"/>
        <v>WEB</v>
      </c>
      <c r="D59" s="48" t="s">
        <v>140</v>
      </c>
      <c r="E59" s="21" t="s">
        <v>141</v>
      </c>
      <c r="F59" s="22">
        <v>650</v>
      </c>
      <c r="G59" s="23"/>
      <c r="H59" s="24">
        <f t="shared" si="1"/>
        <v>0</v>
      </c>
      <c r="I59" s="25" t="s">
        <v>142</v>
      </c>
    </row>
    <row r="60" spans="1:9" ht="39.75" customHeight="1" thickBot="1">
      <c r="A60" s="134"/>
      <c r="B60" s="122"/>
      <c r="C60" s="27" t="str">
        <f t="shared" si="0"/>
        <v>WEB</v>
      </c>
      <c r="D60" s="49" t="s">
        <v>143</v>
      </c>
      <c r="E60" s="29" t="s">
        <v>46</v>
      </c>
      <c r="F60" s="30">
        <v>280</v>
      </c>
      <c r="G60" s="31"/>
      <c r="H60" s="32">
        <f t="shared" si="1"/>
        <v>0</v>
      </c>
      <c r="I60" s="33" t="s">
        <v>47</v>
      </c>
    </row>
    <row r="61" spans="1:9" ht="39.75" customHeight="1">
      <c r="A61" s="134"/>
      <c r="B61" s="120" t="s">
        <v>144</v>
      </c>
      <c r="C61" s="12" t="str">
        <f t="shared" si="0"/>
        <v>WEB</v>
      </c>
      <c r="D61" s="13" t="s">
        <v>13</v>
      </c>
      <c r="E61" s="14" t="s">
        <v>14</v>
      </c>
      <c r="F61" s="15">
        <v>590</v>
      </c>
      <c r="G61" s="50"/>
      <c r="H61" s="17">
        <f t="shared" si="1"/>
        <v>0</v>
      </c>
      <c r="I61" s="18" t="s">
        <v>15</v>
      </c>
    </row>
    <row r="62" spans="1:9" ht="39.75" customHeight="1">
      <c r="A62" s="134"/>
      <c r="B62" s="121"/>
      <c r="C62" s="19" t="str">
        <f t="shared" si="0"/>
        <v>WEB</v>
      </c>
      <c r="D62" s="20" t="s">
        <v>145</v>
      </c>
      <c r="E62" s="21" t="s">
        <v>146</v>
      </c>
      <c r="F62" s="22">
        <v>2800</v>
      </c>
      <c r="G62" s="23"/>
      <c r="H62" s="24">
        <f t="shared" si="1"/>
        <v>0</v>
      </c>
      <c r="I62" s="25" t="s">
        <v>147</v>
      </c>
    </row>
    <row r="63" spans="1:9" ht="39.75" customHeight="1">
      <c r="A63" s="134"/>
      <c r="B63" s="121"/>
      <c r="C63" s="19" t="str">
        <f t="shared" si="0"/>
        <v>WEB</v>
      </c>
      <c r="D63" s="20" t="s">
        <v>148</v>
      </c>
      <c r="E63" s="21" t="s">
        <v>149</v>
      </c>
      <c r="F63" s="22">
        <v>1200</v>
      </c>
      <c r="G63" s="23"/>
      <c r="H63" s="24">
        <f t="shared" si="1"/>
        <v>0</v>
      </c>
      <c r="I63" s="25" t="s">
        <v>147</v>
      </c>
    </row>
    <row r="64" spans="1:9" ht="39.75" customHeight="1">
      <c r="A64" s="134"/>
      <c r="B64" s="121"/>
      <c r="C64" s="19" t="str">
        <f t="shared" si="0"/>
        <v>WEB</v>
      </c>
      <c r="D64" s="20" t="s">
        <v>150</v>
      </c>
      <c r="E64" s="21" t="s">
        <v>151</v>
      </c>
      <c r="F64" s="22">
        <v>550</v>
      </c>
      <c r="G64" s="23"/>
      <c r="H64" s="24">
        <f t="shared" si="1"/>
        <v>0</v>
      </c>
      <c r="I64" s="25" t="s">
        <v>152</v>
      </c>
    </row>
    <row r="65" spans="1:9" ht="39.75" customHeight="1">
      <c r="A65" s="134"/>
      <c r="B65" s="121"/>
      <c r="C65" s="19" t="str">
        <f t="shared" si="0"/>
        <v>WEB</v>
      </c>
      <c r="D65" s="20" t="s">
        <v>153</v>
      </c>
      <c r="E65" s="21" t="s">
        <v>56</v>
      </c>
      <c r="F65" s="22">
        <v>3200</v>
      </c>
      <c r="G65" s="23"/>
      <c r="H65" s="24">
        <f t="shared" si="1"/>
        <v>0</v>
      </c>
      <c r="I65" s="25" t="s">
        <v>57</v>
      </c>
    </row>
    <row r="66" spans="1:9" ht="39.75" customHeight="1">
      <c r="A66" s="134"/>
      <c r="B66" s="121"/>
      <c r="C66" s="19" t="str">
        <f t="shared" si="0"/>
        <v>WEB</v>
      </c>
      <c r="D66" s="20" t="s">
        <v>154</v>
      </c>
      <c r="E66" s="21" t="s">
        <v>155</v>
      </c>
      <c r="F66" s="22">
        <v>2500</v>
      </c>
      <c r="G66" s="23"/>
      <c r="H66" s="24">
        <f t="shared" si="1"/>
        <v>0</v>
      </c>
      <c r="I66" s="25" t="s">
        <v>156</v>
      </c>
    </row>
    <row r="67" spans="1:9" ht="39.75" customHeight="1">
      <c r="A67" s="134"/>
      <c r="B67" s="121"/>
      <c r="C67" s="19" t="str">
        <f t="shared" si="0"/>
        <v>WEB</v>
      </c>
      <c r="D67" s="20" t="s">
        <v>157</v>
      </c>
      <c r="E67" s="21" t="s">
        <v>158</v>
      </c>
      <c r="F67" s="22">
        <v>2000</v>
      </c>
      <c r="G67" s="23"/>
      <c r="H67" s="24">
        <f t="shared" si="1"/>
        <v>0</v>
      </c>
      <c r="I67" s="25" t="s">
        <v>159</v>
      </c>
    </row>
    <row r="68" spans="1:9" ht="39.75" customHeight="1">
      <c r="A68" s="134"/>
      <c r="B68" s="121"/>
      <c r="C68" s="19" t="str">
        <f t="shared" si="0"/>
        <v>WEB</v>
      </c>
      <c r="D68" s="20" t="s">
        <v>65</v>
      </c>
      <c r="E68" s="21" t="s">
        <v>66</v>
      </c>
      <c r="F68" s="22">
        <v>1100</v>
      </c>
      <c r="G68" s="23"/>
      <c r="H68" s="24">
        <f t="shared" si="1"/>
        <v>0</v>
      </c>
      <c r="I68" s="25" t="s">
        <v>752</v>
      </c>
    </row>
    <row r="69" spans="1:9" ht="39.75" customHeight="1">
      <c r="A69" s="134"/>
      <c r="B69" s="121"/>
      <c r="C69" s="19" t="str">
        <f t="shared" ref="C69:C132" si="2">HYPERLINK("https://www.rika.com/product/detailed/"&amp;$D69,"WEB")</f>
        <v>WEB</v>
      </c>
      <c r="D69" s="20" t="s">
        <v>756</v>
      </c>
      <c r="E69" s="21" t="s">
        <v>757</v>
      </c>
      <c r="F69" s="22">
        <v>1160</v>
      </c>
      <c r="G69" s="23"/>
      <c r="H69" s="24">
        <f t="shared" ref="H69:H132" si="3">F69*G69</f>
        <v>0</v>
      </c>
      <c r="I69" s="25" t="s">
        <v>758</v>
      </c>
    </row>
    <row r="70" spans="1:9" ht="39.75" customHeight="1">
      <c r="A70" s="134"/>
      <c r="B70" s="121"/>
      <c r="C70" s="19" t="str">
        <f t="shared" si="2"/>
        <v>WEB</v>
      </c>
      <c r="D70" s="20" t="s">
        <v>160</v>
      </c>
      <c r="E70" s="21" t="s">
        <v>69</v>
      </c>
      <c r="F70" s="22">
        <v>650</v>
      </c>
      <c r="G70" s="23"/>
      <c r="H70" s="24">
        <f t="shared" si="3"/>
        <v>0</v>
      </c>
      <c r="I70" s="25" t="s">
        <v>70</v>
      </c>
    </row>
    <row r="71" spans="1:9" ht="39.75" customHeight="1">
      <c r="A71" s="134"/>
      <c r="B71" s="121"/>
      <c r="C71" s="19" t="str">
        <f t="shared" si="2"/>
        <v>WEB</v>
      </c>
      <c r="D71" s="20" t="s">
        <v>96</v>
      </c>
      <c r="E71" s="21" t="s">
        <v>169</v>
      </c>
      <c r="F71" s="22">
        <v>450</v>
      </c>
      <c r="G71" s="23"/>
      <c r="H71" s="24">
        <f t="shared" si="3"/>
        <v>0</v>
      </c>
      <c r="I71" s="25" t="s">
        <v>759</v>
      </c>
    </row>
    <row r="72" spans="1:9" ht="39.75" customHeight="1">
      <c r="A72" s="134"/>
      <c r="B72" s="121"/>
      <c r="C72" s="19" t="str">
        <f t="shared" si="2"/>
        <v>WEB</v>
      </c>
      <c r="D72" s="20" t="s">
        <v>39</v>
      </c>
      <c r="E72" s="21" t="s">
        <v>40</v>
      </c>
      <c r="F72" s="22">
        <v>550</v>
      </c>
      <c r="G72" s="23"/>
      <c r="H72" s="24">
        <f t="shared" si="3"/>
        <v>0</v>
      </c>
      <c r="I72" s="25" t="s">
        <v>41</v>
      </c>
    </row>
    <row r="73" spans="1:9" ht="39.75" customHeight="1" thickBot="1">
      <c r="A73" s="134"/>
      <c r="B73" s="122"/>
      <c r="C73" s="27" t="str">
        <f t="shared" si="2"/>
        <v>WEB</v>
      </c>
      <c r="D73" s="49" t="s">
        <v>143</v>
      </c>
      <c r="E73" s="29" t="s">
        <v>46</v>
      </c>
      <c r="F73" s="30">
        <v>280</v>
      </c>
      <c r="G73" s="31"/>
      <c r="H73" s="32">
        <f t="shared" si="3"/>
        <v>0</v>
      </c>
      <c r="I73" s="33" t="s">
        <v>47</v>
      </c>
    </row>
    <row r="74" spans="1:9" ht="39.75" customHeight="1">
      <c r="A74" s="134"/>
      <c r="B74" s="120" t="s">
        <v>161</v>
      </c>
      <c r="C74" s="39" t="str">
        <f t="shared" si="2"/>
        <v>WEB</v>
      </c>
      <c r="D74" s="40" t="s">
        <v>162</v>
      </c>
      <c r="E74" s="41" t="s">
        <v>163</v>
      </c>
      <c r="F74" s="42">
        <v>3000</v>
      </c>
      <c r="G74" s="43"/>
      <c r="H74" s="44">
        <f t="shared" si="3"/>
        <v>0</v>
      </c>
      <c r="I74" s="45" t="s">
        <v>164</v>
      </c>
    </row>
    <row r="75" spans="1:9" ht="39.75" customHeight="1">
      <c r="A75" s="134"/>
      <c r="B75" s="121"/>
      <c r="C75" s="19" t="str">
        <f t="shared" si="2"/>
        <v>WEB</v>
      </c>
      <c r="D75" s="20" t="s">
        <v>165</v>
      </c>
      <c r="E75" s="21" t="s">
        <v>166</v>
      </c>
      <c r="F75" s="22">
        <v>4600</v>
      </c>
      <c r="G75" s="23"/>
      <c r="H75" s="24">
        <f t="shared" si="3"/>
        <v>0</v>
      </c>
      <c r="I75" s="25" t="s">
        <v>167</v>
      </c>
    </row>
    <row r="76" spans="1:9" ht="39.75" customHeight="1">
      <c r="A76" s="134"/>
      <c r="B76" s="121"/>
      <c r="C76" s="19" t="str">
        <f t="shared" si="2"/>
        <v>WEB</v>
      </c>
      <c r="D76" s="20" t="s">
        <v>168</v>
      </c>
      <c r="E76" s="21" t="s">
        <v>63</v>
      </c>
      <c r="F76" s="22">
        <v>690</v>
      </c>
      <c r="G76" s="23"/>
      <c r="H76" s="24">
        <f t="shared" si="3"/>
        <v>0</v>
      </c>
      <c r="I76" s="25" t="s">
        <v>64</v>
      </c>
    </row>
    <row r="77" spans="1:9" ht="39.75" customHeight="1">
      <c r="A77" s="134"/>
      <c r="B77" s="121"/>
      <c r="C77" s="19" t="str">
        <f t="shared" si="2"/>
        <v>WEB</v>
      </c>
      <c r="D77" s="35" t="s">
        <v>160</v>
      </c>
      <c r="E77" s="21" t="s">
        <v>69</v>
      </c>
      <c r="F77" s="22">
        <v>650</v>
      </c>
      <c r="G77" s="23"/>
      <c r="H77" s="24">
        <f t="shared" si="3"/>
        <v>0</v>
      </c>
      <c r="I77" s="25" t="s">
        <v>70</v>
      </c>
    </row>
    <row r="78" spans="1:9" ht="39.75" customHeight="1">
      <c r="A78" s="134"/>
      <c r="B78" s="121"/>
      <c r="C78" s="19" t="str">
        <f t="shared" si="2"/>
        <v>WEB</v>
      </c>
      <c r="D78" s="48" t="s">
        <v>96</v>
      </c>
      <c r="E78" s="21" t="s">
        <v>169</v>
      </c>
      <c r="F78" s="22">
        <v>450</v>
      </c>
      <c r="G78" s="23"/>
      <c r="H78" s="24">
        <f t="shared" si="3"/>
        <v>0</v>
      </c>
      <c r="I78" s="25" t="s">
        <v>41</v>
      </c>
    </row>
    <row r="79" spans="1:9" ht="39.75" customHeight="1">
      <c r="A79" s="134"/>
      <c r="B79" s="121"/>
      <c r="C79" s="19" t="str">
        <f t="shared" si="2"/>
        <v>WEB</v>
      </c>
      <c r="D79" s="20" t="s">
        <v>170</v>
      </c>
      <c r="E79" s="21" t="s">
        <v>40</v>
      </c>
      <c r="F79" s="22">
        <v>550</v>
      </c>
      <c r="G79" s="23"/>
      <c r="H79" s="24">
        <f t="shared" si="3"/>
        <v>0</v>
      </c>
      <c r="I79" s="25" t="s">
        <v>41</v>
      </c>
    </row>
    <row r="80" spans="1:9" ht="39.75" customHeight="1">
      <c r="A80" s="134"/>
      <c r="B80" s="121"/>
      <c r="C80" s="19" t="str">
        <f t="shared" si="2"/>
        <v>WEB</v>
      </c>
      <c r="D80" s="34" t="s">
        <v>171</v>
      </c>
      <c r="E80" s="21" t="s">
        <v>172</v>
      </c>
      <c r="F80" s="22">
        <v>1400</v>
      </c>
      <c r="G80" s="23"/>
      <c r="H80" s="24">
        <f t="shared" si="3"/>
        <v>0</v>
      </c>
      <c r="I80" s="25" t="s">
        <v>41</v>
      </c>
    </row>
    <row r="81" spans="1:9" ht="39.75" customHeight="1">
      <c r="A81" s="134"/>
      <c r="B81" s="121"/>
      <c r="C81" s="19" t="str">
        <f t="shared" si="2"/>
        <v>WEB</v>
      </c>
      <c r="D81" s="34" t="s">
        <v>143</v>
      </c>
      <c r="E81" s="21" t="s">
        <v>760</v>
      </c>
      <c r="F81" s="22">
        <v>280</v>
      </c>
      <c r="G81" s="23"/>
      <c r="H81" s="24">
        <f t="shared" si="3"/>
        <v>0</v>
      </c>
      <c r="I81" s="25" t="s">
        <v>47</v>
      </c>
    </row>
    <row r="82" spans="1:9" ht="39.75" customHeight="1">
      <c r="A82" s="134"/>
      <c r="B82" s="121"/>
      <c r="C82" s="19" t="str">
        <f t="shared" si="2"/>
        <v>WEB</v>
      </c>
      <c r="D82" s="20" t="s">
        <v>173</v>
      </c>
      <c r="E82" s="21" t="s">
        <v>174</v>
      </c>
      <c r="F82" s="22">
        <v>320</v>
      </c>
      <c r="G82" s="23"/>
      <c r="H82" s="24">
        <f t="shared" si="3"/>
        <v>0</v>
      </c>
      <c r="I82" s="25" t="s">
        <v>175</v>
      </c>
    </row>
    <row r="83" spans="1:9" ht="39.75" customHeight="1" thickBot="1">
      <c r="A83" s="135"/>
      <c r="B83" s="122"/>
      <c r="C83" s="27" t="str">
        <f t="shared" si="2"/>
        <v>WEB</v>
      </c>
      <c r="D83" s="49" t="s">
        <v>176</v>
      </c>
      <c r="E83" s="29" t="s">
        <v>177</v>
      </c>
      <c r="F83" s="30">
        <v>1900</v>
      </c>
      <c r="G83" s="31"/>
      <c r="H83" s="32">
        <f t="shared" si="3"/>
        <v>0</v>
      </c>
      <c r="I83" s="33" t="s">
        <v>178</v>
      </c>
    </row>
    <row r="84" spans="1:9" ht="39.75" customHeight="1">
      <c r="A84" s="129">
        <v>4</v>
      </c>
      <c r="B84" s="120" t="s">
        <v>179</v>
      </c>
      <c r="C84" s="12" t="str">
        <f t="shared" si="2"/>
        <v>WEB</v>
      </c>
      <c r="D84" s="107" t="s">
        <v>761</v>
      </c>
      <c r="E84" s="14" t="s">
        <v>14</v>
      </c>
      <c r="F84" s="15">
        <v>590</v>
      </c>
      <c r="G84" s="16"/>
      <c r="H84" s="17">
        <f t="shared" si="3"/>
        <v>0</v>
      </c>
      <c r="I84" s="18" t="s">
        <v>15</v>
      </c>
    </row>
    <row r="85" spans="1:9" ht="39.75" customHeight="1">
      <c r="A85" s="130"/>
      <c r="B85" s="121"/>
      <c r="C85" s="39" t="str">
        <f t="shared" si="2"/>
        <v>WEB</v>
      </c>
      <c r="D85" s="108" t="s">
        <v>182</v>
      </c>
      <c r="E85" s="41" t="s">
        <v>102</v>
      </c>
      <c r="F85" s="42">
        <v>2700</v>
      </c>
      <c r="G85" s="43"/>
      <c r="H85" s="44">
        <f t="shared" si="3"/>
        <v>0</v>
      </c>
      <c r="I85" s="45" t="s">
        <v>103</v>
      </c>
    </row>
    <row r="86" spans="1:9" ht="39.75" customHeight="1">
      <c r="A86" s="130"/>
      <c r="B86" s="121"/>
      <c r="C86" s="19" t="str">
        <f t="shared" si="2"/>
        <v>WEB</v>
      </c>
      <c r="D86" s="20" t="s">
        <v>181</v>
      </c>
      <c r="E86" s="21" t="s">
        <v>53</v>
      </c>
      <c r="F86" s="22">
        <v>390</v>
      </c>
      <c r="G86" s="23"/>
      <c r="H86" s="24">
        <f t="shared" si="3"/>
        <v>0</v>
      </c>
      <c r="I86" s="25" t="s">
        <v>54</v>
      </c>
    </row>
    <row r="87" spans="1:9" ht="39.75" customHeight="1">
      <c r="A87" s="130"/>
      <c r="B87" s="121"/>
      <c r="C87" s="19" t="str">
        <f t="shared" si="2"/>
        <v>WEB</v>
      </c>
      <c r="D87" s="20" t="s">
        <v>87</v>
      </c>
      <c r="E87" s="21" t="s">
        <v>88</v>
      </c>
      <c r="F87" s="22">
        <v>1400</v>
      </c>
      <c r="G87" s="23"/>
      <c r="H87" s="24">
        <f t="shared" si="3"/>
        <v>0</v>
      </c>
      <c r="I87" s="25" t="s">
        <v>89</v>
      </c>
    </row>
    <row r="88" spans="1:9" ht="39.75" customHeight="1">
      <c r="A88" s="130"/>
      <c r="B88" s="121"/>
      <c r="C88" s="19" t="str">
        <f t="shared" si="2"/>
        <v>WEB</v>
      </c>
      <c r="D88" s="20" t="s">
        <v>22</v>
      </c>
      <c r="E88" s="21" t="s">
        <v>23</v>
      </c>
      <c r="F88" s="22">
        <v>800</v>
      </c>
      <c r="G88" s="23"/>
      <c r="H88" s="24">
        <f t="shared" si="3"/>
        <v>0</v>
      </c>
      <c r="I88" s="25" t="s">
        <v>24</v>
      </c>
    </row>
    <row r="89" spans="1:9" ht="39.75" customHeight="1">
      <c r="A89" s="130"/>
      <c r="B89" s="121"/>
      <c r="C89" s="19" t="str">
        <f t="shared" si="2"/>
        <v>WEB</v>
      </c>
      <c r="D89" s="20" t="s">
        <v>183</v>
      </c>
      <c r="E89" s="21" t="s">
        <v>184</v>
      </c>
      <c r="F89" s="22">
        <v>1500</v>
      </c>
      <c r="G89" s="23"/>
      <c r="H89" s="24">
        <f t="shared" si="3"/>
        <v>0</v>
      </c>
      <c r="I89" s="25" t="s">
        <v>30</v>
      </c>
    </row>
    <row r="90" spans="1:9" ht="39.75" customHeight="1">
      <c r="A90" s="130"/>
      <c r="B90" s="121"/>
      <c r="C90" s="19" t="str">
        <f t="shared" si="2"/>
        <v>WEB</v>
      </c>
      <c r="D90" s="20" t="s">
        <v>762</v>
      </c>
      <c r="E90" s="21" t="s">
        <v>763</v>
      </c>
      <c r="F90" s="22">
        <v>2500</v>
      </c>
      <c r="G90" s="23"/>
      <c r="H90" s="24">
        <f t="shared" si="3"/>
        <v>0</v>
      </c>
      <c r="I90" s="25" t="s">
        <v>30</v>
      </c>
    </row>
    <row r="91" spans="1:9" ht="39.75" customHeight="1" thickBot="1">
      <c r="A91" s="130"/>
      <c r="B91" s="122"/>
      <c r="C91" s="27" t="str">
        <f t="shared" si="2"/>
        <v>WEB</v>
      </c>
      <c r="D91" s="28" t="s">
        <v>180</v>
      </c>
      <c r="E91" s="29" t="s">
        <v>37</v>
      </c>
      <c r="F91" s="30">
        <v>1200</v>
      </c>
      <c r="G91" s="31"/>
      <c r="H91" s="32">
        <f t="shared" si="3"/>
        <v>0</v>
      </c>
      <c r="I91" s="33" t="s">
        <v>38</v>
      </c>
    </row>
    <row r="92" spans="1:9" ht="39.75" customHeight="1">
      <c r="A92" s="130"/>
      <c r="B92" s="120" t="s">
        <v>185</v>
      </c>
      <c r="C92" s="12" t="str">
        <f t="shared" si="2"/>
        <v>WEB</v>
      </c>
      <c r="D92" s="13" t="s">
        <v>181</v>
      </c>
      <c r="E92" s="14" t="s">
        <v>53</v>
      </c>
      <c r="F92" s="15">
        <v>390</v>
      </c>
      <c r="G92" s="16"/>
      <c r="H92" s="17">
        <f t="shared" si="3"/>
        <v>0</v>
      </c>
      <c r="I92" s="18" t="s">
        <v>54</v>
      </c>
    </row>
    <row r="93" spans="1:9" ht="39.75" customHeight="1">
      <c r="A93" s="130"/>
      <c r="B93" s="121"/>
      <c r="C93" s="19" t="str">
        <f t="shared" si="2"/>
        <v>WEB</v>
      </c>
      <c r="D93" s="20" t="s">
        <v>186</v>
      </c>
      <c r="E93" s="21" t="s">
        <v>187</v>
      </c>
      <c r="F93" s="22">
        <v>610</v>
      </c>
      <c r="G93" s="23"/>
      <c r="H93" s="24">
        <f t="shared" si="3"/>
        <v>0</v>
      </c>
      <c r="I93" s="25" t="s">
        <v>188</v>
      </c>
    </row>
    <row r="94" spans="1:9" ht="39.75" customHeight="1">
      <c r="A94" s="130"/>
      <c r="B94" s="121"/>
      <c r="C94" s="19" t="str">
        <f t="shared" si="2"/>
        <v>WEB</v>
      </c>
      <c r="D94" s="34" t="s">
        <v>189</v>
      </c>
      <c r="E94" s="21" t="s">
        <v>190</v>
      </c>
      <c r="F94" s="22">
        <v>2300</v>
      </c>
      <c r="G94" s="26"/>
      <c r="H94" s="24">
        <f t="shared" si="3"/>
        <v>0</v>
      </c>
      <c r="I94" s="25" t="s">
        <v>191</v>
      </c>
    </row>
    <row r="95" spans="1:9" ht="39.75" customHeight="1">
      <c r="A95" s="130"/>
      <c r="B95" s="121"/>
      <c r="C95" s="19" t="str">
        <f t="shared" si="2"/>
        <v>WEB</v>
      </c>
      <c r="D95" s="20" t="s">
        <v>192</v>
      </c>
      <c r="E95" s="21" t="s">
        <v>193</v>
      </c>
      <c r="F95" s="22">
        <v>1450</v>
      </c>
      <c r="G95" s="23"/>
      <c r="H95" s="24">
        <f t="shared" si="3"/>
        <v>0</v>
      </c>
      <c r="I95" s="25" t="s">
        <v>194</v>
      </c>
    </row>
    <row r="96" spans="1:9" ht="39.75" customHeight="1" thickBot="1">
      <c r="A96" s="130"/>
      <c r="B96" s="122"/>
      <c r="C96" s="27" t="str">
        <f t="shared" si="2"/>
        <v>WEB</v>
      </c>
      <c r="D96" s="36" t="s">
        <v>195</v>
      </c>
      <c r="E96" s="29" t="s">
        <v>196</v>
      </c>
      <c r="F96" s="30">
        <v>420</v>
      </c>
      <c r="G96" s="31"/>
      <c r="H96" s="32">
        <f t="shared" si="3"/>
        <v>0</v>
      </c>
      <c r="I96" s="33" t="s">
        <v>47</v>
      </c>
    </row>
    <row r="97" spans="1:9" ht="39.75" customHeight="1">
      <c r="A97" s="130"/>
      <c r="B97" s="120" t="s">
        <v>197</v>
      </c>
      <c r="C97" s="12" t="str">
        <f t="shared" si="2"/>
        <v>WEB</v>
      </c>
      <c r="D97" s="13" t="s">
        <v>198</v>
      </c>
      <c r="E97" s="14" t="s">
        <v>199</v>
      </c>
      <c r="F97" s="15">
        <v>9500</v>
      </c>
      <c r="G97" s="51"/>
      <c r="H97" s="17">
        <f t="shared" si="3"/>
        <v>0</v>
      </c>
      <c r="I97" s="18" t="s">
        <v>200</v>
      </c>
    </row>
    <row r="98" spans="1:9" ht="39.75" customHeight="1">
      <c r="A98" s="130"/>
      <c r="B98" s="121"/>
      <c r="C98" s="19" t="str">
        <f t="shared" si="2"/>
        <v>WEB</v>
      </c>
      <c r="D98" s="20" t="s">
        <v>201</v>
      </c>
      <c r="E98" s="21" t="s">
        <v>202</v>
      </c>
      <c r="F98" s="22">
        <v>4500</v>
      </c>
      <c r="G98" s="37"/>
      <c r="H98" s="24">
        <f t="shared" si="3"/>
        <v>0</v>
      </c>
      <c r="I98" s="25" t="s">
        <v>203</v>
      </c>
    </row>
    <row r="99" spans="1:9" ht="39.75" customHeight="1">
      <c r="A99" s="130"/>
      <c r="B99" s="121"/>
      <c r="C99" s="19" t="str">
        <f t="shared" si="2"/>
        <v>WEB</v>
      </c>
      <c r="D99" s="34" t="s">
        <v>204</v>
      </c>
      <c r="E99" s="21" t="s">
        <v>205</v>
      </c>
      <c r="F99" s="22">
        <v>380</v>
      </c>
      <c r="G99" s="23"/>
      <c r="H99" s="24">
        <f t="shared" si="3"/>
        <v>0</v>
      </c>
      <c r="I99" s="25" t="s">
        <v>137</v>
      </c>
    </row>
    <row r="100" spans="1:9" ht="39.75" customHeight="1">
      <c r="A100" s="130"/>
      <c r="B100" s="121"/>
      <c r="C100" s="19" t="str">
        <f t="shared" si="2"/>
        <v>WEB</v>
      </c>
      <c r="D100" s="20" t="s">
        <v>206</v>
      </c>
      <c r="E100" s="21" t="s">
        <v>207</v>
      </c>
      <c r="F100" s="22">
        <v>430</v>
      </c>
      <c r="G100" s="23"/>
      <c r="H100" s="24">
        <f t="shared" si="3"/>
        <v>0</v>
      </c>
      <c r="I100" s="25" t="s">
        <v>208</v>
      </c>
    </row>
    <row r="101" spans="1:9" ht="39.75" customHeight="1">
      <c r="A101" s="130"/>
      <c r="B101" s="121"/>
      <c r="C101" s="19" t="str">
        <f t="shared" si="2"/>
        <v>WEB</v>
      </c>
      <c r="D101" s="34" t="s">
        <v>115</v>
      </c>
      <c r="E101" s="21" t="s">
        <v>116</v>
      </c>
      <c r="F101" s="22">
        <v>200</v>
      </c>
      <c r="G101" s="37"/>
      <c r="H101" s="24">
        <f t="shared" si="3"/>
        <v>0</v>
      </c>
      <c r="I101" s="25" t="s">
        <v>64</v>
      </c>
    </row>
    <row r="102" spans="1:9" ht="39.75" customHeight="1">
      <c r="A102" s="130"/>
      <c r="B102" s="121"/>
      <c r="C102" s="19" t="str">
        <f t="shared" si="2"/>
        <v>WEB</v>
      </c>
      <c r="D102" s="20" t="s">
        <v>209</v>
      </c>
      <c r="E102" s="21" t="s">
        <v>210</v>
      </c>
      <c r="F102" s="22">
        <v>2900</v>
      </c>
      <c r="G102" s="23"/>
      <c r="H102" s="24">
        <f t="shared" si="3"/>
        <v>0</v>
      </c>
      <c r="I102" s="25" t="s">
        <v>208</v>
      </c>
    </row>
    <row r="103" spans="1:9" ht="39.75" customHeight="1" thickBot="1">
      <c r="A103" s="130"/>
      <c r="B103" s="122"/>
      <c r="C103" s="27" t="str">
        <f t="shared" si="2"/>
        <v>WEB</v>
      </c>
      <c r="D103" s="28" t="s">
        <v>211</v>
      </c>
      <c r="E103" s="29" t="s">
        <v>212</v>
      </c>
      <c r="F103" s="30">
        <v>900</v>
      </c>
      <c r="G103" s="31"/>
      <c r="H103" s="32">
        <f t="shared" si="3"/>
        <v>0</v>
      </c>
      <c r="I103" s="33" t="s">
        <v>208</v>
      </c>
    </row>
    <row r="104" spans="1:9" ht="39.75" customHeight="1">
      <c r="A104" s="130"/>
      <c r="B104" s="120" t="s">
        <v>213</v>
      </c>
      <c r="C104" s="12" t="str">
        <f t="shared" si="2"/>
        <v>WEB</v>
      </c>
      <c r="D104" s="13" t="s">
        <v>214</v>
      </c>
      <c r="E104" s="14" t="s">
        <v>215</v>
      </c>
      <c r="F104" s="15">
        <v>9000</v>
      </c>
      <c r="G104" s="16"/>
      <c r="H104" s="17">
        <f t="shared" si="3"/>
        <v>0</v>
      </c>
      <c r="I104" s="18" t="s">
        <v>216</v>
      </c>
    </row>
    <row r="105" spans="1:9" ht="39.75" customHeight="1">
      <c r="A105" s="130"/>
      <c r="B105" s="121"/>
      <c r="C105" s="19" t="str">
        <f t="shared" si="2"/>
        <v>WEB</v>
      </c>
      <c r="D105" s="20" t="s">
        <v>217</v>
      </c>
      <c r="E105" s="21" t="s">
        <v>218</v>
      </c>
      <c r="F105" s="22">
        <v>7900</v>
      </c>
      <c r="G105" s="23"/>
      <c r="H105" s="24">
        <f t="shared" si="3"/>
        <v>0</v>
      </c>
      <c r="I105" s="25" t="s">
        <v>219</v>
      </c>
    </row>
    <row r="106" spans="1:9" ht="39.75" customHeight="1">
      <c r="A106" s="130"/>
      <c r="B106" s="121"/>
      <c r="C106" s="19" t="str">
        <f t="shared" si="2"/>
        <v>WEB</v>
      </c>
      <c r="D106" s="20" t="s">
        <v>220</v>
      </c>
      <c r="E106" s="21" t="s">
        <v>221</v>
      </c>
      <c r="F106" s="22">
        <v>4800</v>
      </c>
      <c r="G106" s="23"/>
      <c r="H106" s="24">
        <f t="shared" si="3"/>
        <v>0</v>
      </c>
      <c r="I106" s="25" t="s">
        <v>123</v>
      </c>
    </row>
    <row r="107" spans="1:9" ht="39.75" customHeight="1">
      <c r="A107" s="130"/>
      <c r="B107" s="121"/>
      <c r="C107" s="19" t="str">
        <f t="shared" si="2"/>
        <v>WEB</v>
      </c>
      <c r="D107" s="20" t="s">
        <v>118</v>
      </c>
      <c r="E107" s="21" t="s">
        <v>119</v>
      </c>
      <c r="F107" s="22">
        <v>780</v>
      </c>
      <c r="G107" s="23"/>
      <c r="H107" s="24">
        <f t="shared" si="3"/>
        <v>0</v>
      </c>
      <c r="I107" s="25" t="s">
        <v>120</v>
      </c>
    </row>
    <row r="108" spans="1:9" ht="39.75" customHeight="1">
      <c r="A108" s="130"/>
      <c r="B108" s="121"/>
      <c r="C108" s="19" t="str">
        <f t="shared" si="2"/>
        <v>WEB</v>
      </c>
      <c r="D108" s="20" t="s">
        <v>222</v>
      </c>
      <c r="E108" s="21" t="s">
        <v>223</v>
      </c>
      <c r="F108" s="22">
        <v>600</v>
      </c>
      <c r="G108" s="23"/>
      <c r="H108" s="24">
        <f t="shared" si="3"/>
        <v>0</v>
      </c>
      <c r="I108" s="25" t="s">
        <v>224</v>
      </c>
    </row>
    <row r="109" spans="1:9" ht="39.75" customHeight="1">
      <c r="A109" s="130"/>
      <c r="B109" s="121"/>
      <c r="C109" s="19" t="str">
        <f t="shared" si="2"/>
        <v>WEB</v>
      </c>
      <c r="D109" s="20" t="s">
        <v>225</v>
      </c>
      <c r="E109" s="21" t="s">
        <v>130</v>
      </c>
      <c r="F109" s="22">
        <v>1800</v>
      </c>
      <c r="G109" s="23"/>
      <c r="H109" s="24">
        <f t="shared" si="3"/>
        <v>0</v>
      </c>
      <c r="I109" s="25" t="s">
        <v>131</v>
      </c>
    </row>
    <row r="110" spans="1:9" ht="39.75" customHeight="1">
      <c r="A110" s="130"/>
      <c r="B110" s="121"/>
      <c r="C110" s="19" t="str">
        <f t="shared" si="2"/>
        <v>WEB</v>
      </c>
      <c r="D110" s="20" t="s">
        <v>226</v>
      </c>
      <c r="E110" s="21" t="s">
        <v>133</v>
      </c>
      <c r="F110" s="22">
        <v>2200</v>
      </c>
      <c r="G110" s="37"/>
      <c r="H110" s="24">
        <f t="shared" si="3"/>
        <v>0</v>
      </c>
      <c r="I110" s="25" t="s">
        <v>134</v>
      </c>
    </row>
    <row r="111" spans="1:9" ht="39.75" customHeight="1">
      <c r="A111" s="130"/>
      <c r="B111" s="121"/>
      <c r="C111" s="19" t="str">
        <f t="shared" si="2"/>
        <v>WEB</v>
      </c>
      <c r="D111" s="20" t="s">
        <v>764</v>
      </c>
      <c r="E111" s="21" t="s">
        <v>765</v>
      </c>
      <c r="F111" s="22">
        <v>340</v>
      </c>
      <c r="G111" s="37"/>
      <c r="H111" s="24">
        <f t="shared" si="3"/>
        <v>0</v>
      </c>
      <c r="I111" s="25" t="s">
        <v>227</v>
      </c>
    </row>
    <row r="112" spans="1:9" ht="39.75" customHeight="1">
      <c r="A112" s="130"/>
      <c r="B112" s="121"/>
      <c r="C112" s="19" t="str">
        <f t="shared" si="2"/>
        <v>WEB</v>
      </c>
      <c r="D112" s="20" t="s">
        <v>228</v>
      </c>
      <c r="E112" s="21" t="s">
        <v>229</v>
      </c>
      <c r="F112" s="22">
        <v>1000</v>
      </c>
      <c r="G112" s="37"/>
      <c r="H112" s="24">
        <f t="shared" si="3"/>
        <v>0</v>
      </c>
      <c r="I112" s="25" t="s">
        <v>230</v>
      </c>
    </row>
    <row r="113" spans="1:9" ht="39.75" customHeight="1">
      <c r="A113" s="130"/>
      <c r="B113" s="121"/>
      <c r="C113" s="19" t="str">
        <f t="shared" si="2"/>
        <v>WEB</v>
      </c>
      <c r="D113" s="20" t="s">
        <v>231</v>
      </c>
      <c r="E113" s="21" t="s">
        <v>232</v>
      </c>
      <c r="F113" s="22">
        <v>2150</v>
      </c>
      <c r="G113" s="37"/>
      <c r="H113" s="24">
        <f t="shared" si="3"/>
        <v>0</v>
      </c>
      <c r="I113" s="25" t="s">
        <v>233</v>
      </c>
    </row>
    <row r="114" spans="1:9" ht="39.75" customHeight="1">
      <c r="A114" s="130"/>
      <c r="B114" s="121"/>
      <c r="C114" s="19" t="str">
        <f t="shared" si="2"/>
        <v>WEB</v>
      </c>
      <c r="D114" s="20" t="s">
        <v>234</v>
      </c>
      <c r="E114" s="21" t="s">
        <v>111</v>
      </c>
      <c r="F114" s="22">
        <v>530</v>
      </c>
      <c r="G114" s="37"/>
      <c r="H114" s="24">
        <f t="shared" si="3"/>
        <v>0</v>
      </c>
      <c r="I114" s="25" t="s">
        <v>67</v>
      </c>
    </row>
    <row r="115" spans="1:9" ht="39.75" customHeight="1" thickBot="1">
      <c r="A115" s="130"/>
      <c r="B115" s="122"/>
      <c r="C115" s="27" t="str">
        <f t="shared" si="2"/>
        <v>WEB</v>
      </c>
      <c r="D115" s="28" t="s">
        <v>112</v>
      </c>
      <c r="E115" s="29" t="s">
        <v>113</v>
      </c>
      <c r="F115" s="30">
        <v>680</v>
      </c>
      <c r="G115" s="46"/>
      <c r="H115" s="32">
        <f t="shared" si="3"/>
        <v>0</v>
      </c>
      <c r="I115" s="33" t="s">
        <v>114</v>
      </c>
    </row>
    <row r="116" spans="1:9" ht="39.75" customHeight="1">
      <c r="A116" s="130"/>
      <c r="B116" s="120" t="s">
        <v>235</v>
      </c>
      <c r="C116" s="12" t="str">
        <f t="shared" si="2"/>
        <v>WEB</v>
      </c>
      <c r="D116" s="52" t="s">
        <v>236</v>
      </c>
      <c r="E116" s="14" t="s">
        <v>237</v>
      </c>
      <c r="F116" s="15">
        <v>680</v>
      </c>
      <c r="G116" s="51"/>
      <c r="H116" s="17">
        <f t="shared" si="3"/>
        <v>0</v>
      </c>
      <c r="I116" s="18" t="s">
        <v>238</v>
      </c>
    </row>
    <row r="117" spans="1:9" ht="39.75" customHeight="1">
      <c r="A117" s="130"/>
      <c r="B117" s="121"/>
      <c r="C117" s="19" t="str">
        <f t="shared" si="2"/>
        <v>WEB</v>
      </c>
      <c r="D117" s="20" t="s">
        <v>19</v>
      </c>
      <c r="E117" s="21" t="s">
        <v>20</v>
      </c>
      <c r="F117" s="22">
        <v>380</v>
      </c>
      <c r="G117" s="23"/>
      <c r="H117" s="24">
        <f t="shared" si="3"/>
        <v>0</v>
      </c>
      <c r="I117" s="25" t="s">
        <v>21</v>
      </c>
    </row>
    <row r="118" spans="1:9" ht="39.75" customHeight="1">
      <c r="A118" s="130"/>
      <c r="B118" s="121"/>
      <c r="C118" s="19" t="str">
        <f t="shared" si="2"/>
        <v>WEB</v>
      </c>
      <c r="D118" s="20" t="s">
        <v>766</v>
      </c>
      <c r="E118" s="21" t="s">
        <v>23</v>
      </c>
      <c r="F118" s="22">
        <v>800</v>
      </c>
      <c r="G118" s="23"/>
      <c r="H118" s="24">
        <f t="shared" si="3"/>
        <v>0</v>
      </c>
      <c r="I118" s="25" t="s">
        <v>578</v>
      </c>
    </row>
    <row r="119" spans="1:9" ht="39.75" customHeight="1">
      <c r="A119" s="130"/>
      <c r="B119" s="121"/>
      <c r="C119" s="19" t="str">
        <f t="shared" si="2"/>
        <v>WEB</v>
      </c>
      <c r="D119" s="34" t="s">
        <v>239</v>
      </c>
      <c r="E119" s="21" t="s">
        <v>240</v>
      </c>
      <c r="F119" s="22">
        <v>6000</v>
      </c>
      <c r="G119" s="23"/>
      <c r="H119" s="24">
        <f t="shared" si="3"/>
        <v>0</v>
      </c>
      <c r="I119" s="25" t="s">
        <v>241</v>
      </c>
    </row>
    <row r="120" spans="1:9" ht="39.75" customHeight="1">
      <c r="A120" s="130"/>
      <c r="B120" s="121"/>
      <c r="C120" s="19" t="str">
        <f t="shared" si="2"/>
        <v>WEB</v>
      </c>
      <c r="D120" s="34" t="s">
        <v>242</v>
      </c>
      <c r="E120" s="34" t="s">
        <v>243</v>
      </c>
      <c r="F120" s="22">
        <v>130</v>
      </c>
      <c r="G120" s="23"/>
      <c r="H120" s="24">
        <f t="shared" si="3"/>
        <v>0</v>
      </c>
      <c r="I120" s="25" t="s">
        <v>137</v>
      </c>
    </row>
    <row r="121" spans="1:9" ht="39.75" customHeight="1" thickBot="1">
      <c r="A121" s="130"/>
      <c r="B121" s="122"/>
      <c r="C121" s="27" t="str">
        <f t="shared" si="2"/>
        <v>WEB</v>
      </c>
      <c r="D121" s="36" t="s">
        <v>170</v>
      </c>
      <c r="E121" s="29" t="s">
        <v>40</v>
      </c>
      <c r="F121" s="30">
        <v>550</v>
      </c>
      <c r="G121" s="31"/>
      <c r="H121" s="32">
        <f t="shared" si="3"/>
        <v>0</v>
      </c>
      <c r="I121" s="33" t="s">
        <v>41</v>
      </c>
    </row>
    <row r="122" spans="1:9" ht="39.75" customHeight="1">
      <c r="A122" s="130"/>
      <c r="B122" s="120" t="s">
        <v>244</v>
      </c>
      <c r="C122" s="12" t="str">
        <f t="shared" si="2"/>
        <v>WEB</v>
      </c>
      <c r="D122" s="13" t="s">
        <v>153</v>
      </c>
      <c r="E122" s="14" t="s">
        <v>56</v>
      </c>
      <c r="F122" s="15">
        <v>3200</v>
      </c>
      <c r="G122" s="16"/>
      <c r="H122" s="17">
        <f t="shared" si="3"/>
        <v>0</v>
      </c>
      <c r="I122" s="18" t="s">
        <v>57</v>
      </c>
    </row>
    <row r="123" spans="1:9" ht="39.75" customHeight="1">
      <c r="A123" s="130"/>
      <c r="B123" s="121"/>
      <c r="C123" s="19" t="str">
        <f t="shared" si="2"/>
        <v>WEB</v>
      </c>
      <c r="D123" s="20" t="s">
        <v>245</v>
      </c>
      <c r="E123" s="21" t="s">
        <v>246</v>
      </c>
      <c r="F123" s="22">
        <v>1800</v>
      </c>
      <c r="G123" s="53"/>
      <c r="H123" s="24">
        <f t="shared" si="3"/>
        <v>0</v>
      </c>
      <c r="I123" s="25" t="s">
        <v>247</v>
      </c>
    </row>
    <row r="124" spans="1:9" ht="39.75" customHeight="1">
      <c r="A124" s="130"/>
      <c r="B124" s="121"/>
      <c r="C124" s="19" t="str">
        <f t="shared" si="2"/>
        <v>WEB</v>
      </c>
      <c r="D124" s="34" t="s">
        <v>248</v>
      </c>
      <c r="E124" s="21" t="s">
        <v>249</v>
      </c>
      <c r="F124" s="22">
        <v>3000</v>
      </c>
      <c r="G124" s="23"/>
      <c r="H124" s="24">
        <f t="shared" si="3"/>
        <v>0</v>
      </c>
      <c r="I124" s="25" t="s">
        <v>247</v>
      </c>
    </row>
    <row r="125" spans="1:9" ht="39.75" customHeight="1">
      <c r="A125" s="130"/>
      <c r="B125" s="121"/>
      <c r="C125" s="19" t="str">
        <f t="shared" si="2"/>
        <v>WEB</v>
      </c>
      <c r="D125" s="20" t="s">
        <v>36</v>
      </c>
      <c r="E125" s="21" t="s">
        <v>37</v>
      </c>
      <c r="F125" s="22">
        <v>1200</v>
      </c>
      <c r="G125" s="23"/>
      <c r="H125" s="24">
        <f t="shared" si="3"/>
        <v>0</v>
      </c>
      <c r="I125" s="25" t="s">
        <v>38</v>
      </c>
    </row>
    <row r="126" spans="1:9" ht="39.75" customHeight="1" thickBot="1">
      <c r="A126" s="130"/>
      <c r="B126" s="122"/>
      <c r="C126" s="27" t="str">
        <f t="shared" si="2"/>
        <v>WEB</v>
      </c>
      <c r="D126" s="36" t="s">
        <v>250</v>
      </c>
      <c r="E126" s="29" t="s">
        <v>251</v>
      </c>
      <c r="F126" s="30">
        <v>1900</v>
      </c>
      <c r="G126" s="31"/>
      <c r="H126" s="32">
        <f t="shared" si="3"/>
        <v>0</v>
      </c>
      <c r="I126" s="33" t="s">
        <v>61</v>
      </c>
    </row>
    <row r="127" spans="1:9" ht="39.75" customHeight="1">
      <c r="A127" s="130"/>
      <c r="B127" s="120" t="s">
        <v>252</v>
      </c>
      <c r="C127" s="12" t="str">
        <f t="shared" si="2"/>
        <v>WEB</v>
      </c>
      <c r="D127" s="13" t="s">
        <v>72</v>
      </c>
      <c r="E127" s="14" t="s">
        <v>73</v>
      </c>
      <c r="F127" s="15">
        <v>1500</v>
      </c>
      <c r="G127" s="51"/>
      <c r="H127" s="17">
        <f t="shared" si="3"/>
        <v>0</v>
      </c>
      <c r="I127" s="18" t="s">
        <v>74</v>
      </c>
    </row>
    <row r="128" spans="1:9" ht="39.75" customHeight="1">
      <c r="A128" s="130"/>
      <c r="B128" s="121"/>
      <c r="C128" s="19" t="str">
        <f t="shared" si="2"/>
        <v>WEB</v>
      </c>
      <c r="D128" s="20" t="s">
        <v>253</v>
      </c>
      <c r="E128" s="21" t="s">
        <v>53</v>
      </c>
      <c r="F128" s="22">
        <v>390</v>
      </c>
      <c r="G128" s="23"/>
      <c r="H128" s="24">
        <f t="shared" si="3"/>
        <v>0</v>
      </c>
      <c r="I128" s="25" t="s">
        <v>54</v>
      </c>
    </row>
    <row r="129" spans="1:9" ht="39.75" customHeight="1">
      <c r="A129" s="130"/>
      <c r="B129" s="121"/>
      <c r="C129" s="19" t="str">
        <f t="shared" si="2"/>
        <v>WEB</v>
      </c>
      <c r="D129" s="20" t="s">
        <v>254</v>
      </c>
      <c r="E129" s="21" t="s">
        <v>255</v>
      </c>
      <c r="F129" s="22">
        <v>360</v>
      </c>
      <c r="G129" s="23"/>
      <c r="H129" s="24">
        <f t="shared" si="3"/>
        <v>0</v>
      </c>
      <c r="I129" s="25" t="s">
        <v>208</v>
      </c>
    </row>
    <row r="130" spans="1:9" ht="39.75" customHeight="1">
      <c r="A130" s="130"/>
      <c r="B130" s="121"/>
      <c r="C130" s="19" t="str">
        <f t="shared" si="2"/>
        <v>WEB</v>
      </c>
      <c r="D130" s="34" t="s">
        <v>256</v>
      </c>
      <c r="E130" s="21" t="s">
        <v>257</v>
      </c>
      <c r="F130" s="22">
        <v>1550</v>
      </c>
      <c r="G130" s="23"/>
      <c r="H130" s="24">
        <f t="shared" si="3"/>
        <v>0</v>
      </c>
      <c r="I130" s="25" t="s">
        <v>258</v>
      </c>
    </row>
    <row r="131" spans="1:9" ht="39.75" customHeight="1">
      <c r="A131" s="130"/>
      <c r="B131" s="121"/>
      <c r="C131" s="19" t="str">
        <f t="shared" si="2"/>
        <v>WEB</v>
      </c>
      <c r="D131" s="34" t="s">
        <v>259</v>
      </c>
      <c r="E131" s="21" t="s">
        <v>260</v>
      </c>
      <c r="F131" s="22">
        <v>1650</v>
      </c>
      <c r="G131" s="23"/>
      <c r="H131" s="24">
        <f t="shared" si="3"/>
        <v>0</v>
      </c>
      <c r="I131" s="25" t="s">
        <v>258</v>
      </c>
    </row>
    <row r="132" spans="1:9" ht="39.75" customHeight="1">
      <c r="A132" s="130"/>
      <c r="B132" s="121"/>
      <c r="C132" s="19" t="str">
        <f t="shared" si="2"/>
        <v>WEB</v>
      </c>
      <c r="D132" s="34" t="s">
        <v>261</v>
      </c>
      <c r="E132" s="21" t="s">
        <v>262</v>
      </c>
      <c r="F132" s="22">
        <v>12000</v>
      </c>
      <c r="G132" s="23"/>
      <c r="H132" s="24">
        <f t="shared" si="3"/>
        <v>0</v>
      </c>
      <c r="I132" s="25" t="s">
        <v>263</v>
      </c>
    </row>
    <row r="133" spans="1:9" ht="39.75" customHeight="1">
      <c r="A133" s="130"/>
      <c r="B133" s="121"/>
      <c r="C133" s="19" t="str">
        <f t="shared" ref="C133:C196" si="4">HYPERLINK("https://www.rika.com/product/detailed/"&amp;$D133,"WEB")</f>
        <v>WEB</v>
      </c>
      <c r="D133" s="20" t="s">
        <v>264</v>
      </c>
      <c r="E133" s="21" t="s">
        <v>265</v>
      </c>
      <c r="F133" s="22">
        <v>3800</v>
      </c>
      <c r="G133" s="37"/>
      <c r="H133" s="24">
        <f t="shared" ref="H133:H196" si="5">F133*G133</f>
        <v>0</v>
      </c>
      <c r="I133" s="25" t="s">
        <v>263</v>
      </c>
    </row>
    <row r="134" spans="1:9" ht="39.75" customHeight="1">
      <c r="A134" s="130"/>
      <c r="B134" s="121"/>
      <c r="C134" s="19" t="str">
        <f t="shared" si="4"/>
        <v>WEB</v>
      </c>
      <c r="D134" s="35" t="s">
        <v>266</v>
      </c>
      <c r="E134" s="21" t="s">
        <v>267</v>
      </c>
      <c r="F134" s="22">
        <v>3400</v>
      </c>
      <c r="G134" s="37"/>
      <c r="H134" s="24">
        <f t="shared" si="5"/>
        <v>0</v>
      </c>
      <c r="I134" s="25" t="s">
        <v>268</v>
      </c>
    </row>
    <row r="135" spans="1:9" ht="39.75" customHeight="1">
      <c r="A135" s="130"/>
      <c r="B135" s="121"/>
      <c r="C135" s="19" t="str">
        <f t="shared" si="4"/>
        <v>WEB</v>
      </c>
      <c r="D135" s="35" t="s">
        <v>269</v>
      </c>
      <c r="E135" s="21" t="s">
        <v>270</v>
      </c>
      <c r="F135" s="22">
        <v>5500</v>
      </c>
      <c r="G135" s="37"/>
      <c r="H135" s="24">
        <f t="shared" si="5"/>
        <v>0</v>
      </c>
      <c r="I135" s="25" t="s">
        <v>271</v>
      </c>
    </row>
    <row r="136" spans="1:9" ht="39.75" customHeight="1">
      <c r="A136" s="130"/>
      <c r="B136" s="121"/>
      <c r="C136" s="19" t="str">
        <f t="shared" si="4"/>
        <v>WEB</v>
      </c>
      <c r="D136" s="20" t="s">
        <v>272</v>
      </c>
      <c r="E136" s="21" t="s">
        <v>273</v>
      </c>
      <c r="F136" s="22">
        <v>3550</v>
      </c>
      <c r="G136" s="37"/>
      <c r="H136" s="24">
        <f t="shared" si="5"/>
        <v>0</v>
      </c>
      <c r="I136" s="25" t="s">
        <v>274</v>
      </c>
    </row>
    <row r="137" spans="1:9" ht="39.75" customHeight="1">
      <c r="A137" s="130"/>
      <c r="B137" s="121"/>
      <c r="C137" s="19" t="str">
        <f t="shared" si="4"/>
        <v>WEB</v>
      </c>
      <c r="D137" s="20" t="s">
        <v>767</v>
      </c>
      <c r="E137" s="21" t="s">
        <v>768</v>
      </c>
      <c r="F137" s="22">
        <v>3600</v>
      </c>
      <c r="G137" s="37"/>
      <c r="H137" s="24">
        <f t="shared" si="5"/>
        <v>0</v>
      </c>
      <c r="I137" s="25" t="s">
        <v>769</v>
      </c>
    </row>
    <row r="138" spans="1:9" ht="39.75" customHeight="1">
      <c r="A138" s="130"/>
      <c r="B138" s="121"/>
      <c r="C138" s="19" t="str">
        <f t="shared" si="4"/>
        <v>WEB</v>
      </c>
      <c r="D138" s="20" t="s">
        <v>275</v>
      </c>
      <c r="E138" s="21" t="s">
        <v>276</v>
      </c>
      <c r="F138" s="22">
        <v>1800</v>
      </c>
      <c r="G138" s="37"/>
      <c r="H138" s="24">
        <f t="shared" si="5"/>
        <v>0</v>
      </c>
      <c r="I138" s="25" t="s">
        <v>277</v>
      </c>
    </row>
    <row r="139" spans="1:9" ht="39.75" customHeight="1">
      <c r="A139" s="130"/>
      <c r="B139" s="121"/>
      <c r="C139" s="19" t="str">
        <f t="shared" si="4"/>
        <v>WEB</v>
      </c>
      <c r="D139" s="34" t="s">
        <v>278</v>
      </c>
      <c r="E139" s="21" t="s">
        <v>279</v>
      </c>
      <c r="F139" s="22">
        <v>1100</v>
      </c>
      <c r="G139" s="23"/>
      <c r="H139" s="24">
        <f t="shared" si="5"/>
        <v>0</v>
      </c>
      <c r="I139" s="25" t="s">
        <v>280</v>
      </c>
    </row>
    <row r="140" spans="1:9" ht="39.75" customHeight="1">
      <c r="A140" s="130"/>
      <c r="B140" s="121"/>
      <c r="C140" s="19" t="str">
        <f t="shared" si="4"/>
        <v>WEB</v>
      </c>
      <c r="D140" s="20" t="s">
        <v>281</v>
      </c>
      <c r="E140" s="21" t="s">
        <v>282</v>
      </c>
      <c r="F140" s="22">
        <v>2400</v>
      </c>
      <c r="G140" s="23"/>
      <c r="H140" s="24">
        <f t="shared" si="5"/>
        <v>0</v>
      </c>
      <c r="I140" s="25" t="s">
        <v>280</v>
      </c>
    </row>
    <row r="141" spans="1:9" ht="39.75" customHeight="1">
      <c r="A141" s="130"/>
      <c r="B141" s="121"/>
      <c r="C141" s="19" t="str">
        <f t="shared" si="4"/>
        <v>WEB</v>
      </c>
      <c r="D141" s="34" t="s">
        <v>283</v>
      </c>
      <c r="E141" s="21" t="s">
        <v>284</v>
      </c>
      <c r="F141" s="22">
        <v>340</v>
      </c>
      <c r="G141" s="23"/>
      <c r="H141" s="24">
        <f t="shared" si="5"/>
        <v>0</v>
      </c>
      <c r="I141" s="25" t="s">
        <v>280</v>
      </c>
    </row>
    <row r="142" spans="1:9" ht="39.75" customHeight="1">
      <c r="A142" s="130"/>
      <c r="B142" s="121"/>
      <c r="C142" s="19" t="str">
        <f t="shared" si="4"/>
        <v>WEB</v>
      </c>
      <c r="D142" s="20" t="s">
        <v>288</v>
      </c>
      <c r="E142" s="54" t="s">
        <v>289</v>
      </c>
      <c r="F142" s="22">
        <v>980</v>
      </c>
      <c r="G142" s="37"/>
      <c r="H142" s="24">
        <f t="shared" si="5"/>
        <v>0</v>
      </c>
      <c r="I142" s="25" t="s">
        <v>290</v>
      </c>
    </row>
    <row r="143" spans="1:9" ht="39.75" customHeight="1">
      <c r="A143" s="130"/>
      <c r="B143" s="121"/>
      <c r="C143" s="19" t="str">
        <f t="shared" si="4"/>
        <v>WEB</v>
      </c>
      <c r="D143" s="20" t="s">
        <v>291</v>
      </c>
      <c r="E143" s="21" t="s">
        <v>292</v>
      </c>
      <c r="F143" s="22">
        <v>1320</v>
      </c>
      <c r="G143" s="37"/>
      <c r="H143" s="24">
        <f t="shared" si="5"/>
        <v>0</v>
      </c>
      <c r="I143" s="25" t="s">
        <v>290</v>
      </c>
    </row>
    <row r="144" spans="1:9" ht="39.75" customHeight="1">
      <c r="A144" s="130"/>
      <c r="B144" s="121"/>
      <c r="C144" s="19" t="str">
        <f t="shared" si="4"/>
        <v>WEB</v>
      </c>
      <c r="D144" s="20" t="s">
        <v>293</v>
      </c>
      <c r="E144" s="21" t="s">
        <v>294</v>
      </c>
      <c r="F144" s="22">
        <v>7800</v>
      </c>
      <c r="G144" s="23"/>
      <c r="H144" s="24">
        <f t="shared" si="5"/>
        <v>0</v>
      </c>
      <c r="I144" s="25" t="s">
        <v>290</v>
      </c>
    </row>
    <row r="145" spans="1:9" ht="39.75" customHeight="1">
      <c r="A145" s="130"/>
      <c r="B145" s="121"/>
      <c r="C145" s="19" t="str">
        <f t="shared" si="4"/>
        <v>WEB</v>
      </c>
      <c r="D145" s="20" t="s">
        <v>770</v>
      </c>
      <c r="E145" s="21" t="s">
        <v>771</v>
      </c>
      <c r="F145" s="22">
        <v>4980</v>
      </c>
      <c r="G145" s="23"/>
      <c r="H145" s="24">
        <f t="shared" si="5"/>
        <v>0</v>
      </c>
      <c r="I145" s="25" t="s">
        <v>772</v>
      </c>
    </row>
    <row r="146" spans="1:9" ht="39.75" customHeight="1">
      <c r="A146" s="130"/>
      <c r="B146" s="121"/>
      <c r="C146" s="19" t="str">
        <f t="shared" si="4"/>
        <v>WEB</v>
      </c>
      <c r="D146" s="20" t="s">
        <v>806</v>
      </c>
      <c r="E146" s="21" t="s">
        <v>805</v>
      </c>
      <c r="F146" s="22">
        <v>790</v>
      </c>
      <c r="G146" s="23"/>
      <c r="H146" s="24">
        <f t="shared" si="5"/>
        <v>0</v>
      </c>
      <c r="I146" s="25" t="s">
        <v>203</v>
      </c>
    </row>
    <row r="147" spans="1:9" ht="39.75" customHeight="1">
      <c r="A147" s="130"/>
      <c r="B147" s="121"/>
      <c r="C147" s="19" t="str">
        <f t="shared" si="4"/>
        <v>WEB</v>
      </c>
      <c r="D147" s="20" t="s">
        <v>295</v>
      </c>
      <c r="E147" s="21" t="s">
        <v>296</v>
      </c>
      <c r="F147" s="22">
        <v>3300</v>
      </c>
      <c r="G147" s="23"/>
      <c r="H147" s="24">
        <f t="shared" si="5"/>
        <v>0</v>
      </c>
      <c r="I147" s="25" t="s">
        <v>297</v>
      </c>
    </row>
    <row r="148" spans="1:9" ht="39.75" customHeight="1">
      <c r="A148" s="130"/>
      <c r="B148" s="121"/>
      <c r="C148" s="19" t="str">
        <f t="shared" si="4"/>
        <v>WEB</v>
      </c>
      <c r="D148" s="20" t="s">
        <v>773</v>
      </c>
      <c r="E148" s="21" t="s">
        <v>774</v>
      </c>
      <c r="F148" s="22">
        <v>1980</v>
      </c>
      <c r="G148" s="23"/>
      <c r="H148" s="24">
        <f t="shared" si="5"/>
        <v>0</v>
      </c>
      <c r="I148" s="25" t="s">
        <v>297</v>
      </c>
    </row>
    <row r="149" spans="1:9" ht="39.75" customHeight="1">
      <c r="A149" s="130"/>
      <c r="B149" s="121"/>
      <c r="C149" s="19" t="str">
        <f t="shared" si="4"/>
        <v>WEB</v>
      </c>
      <c r="D149" s="20" t="s">
        <v>298</v>
      </c>
      <c r="E149" s="21" t="s">
        <v>299</v>
      </c>
      <c r="F149" s="22">
        <v>2300</v>
      </c>
      <c r="G149" s="23"/>
      <c r="H149" s="24">
        <f t="shared" si="5"/>
        <v>0</v>
      </c>
      <c r="I149" s="25" t="s">
        <v>300</v>
      </c>
    </row>
    <row r="150" spans="1:9" ht="39.75" customHeight="1">
      <c r="A150" s="130"/>
      <c r="B150" s="121"/>
      <c r="C150" s="19" t="str">
        <f t="shared" si="4"/>
        <v>WEB</v>
      </c>
      <c r="D150" s="20" t="s">
        <v>750</v>
      </c>
      <c r="E150" s="21" t="s">
        <v>755</v>
      </c>
      <c r="F150" s="22">
        <v>200</v>
      </c>
      <c r="G150" s="23"/>
      <c r="H150" s="24">
        <f t="shared" si="5"/>
        <v>0</v>
      </c>
      <c r="I150" s="25" t="s">
        <v>137</v>
      </c>
    </row>
    <row r="151" spans="1:9" ht="39.75" customHeight="1">
      <c r="A151" s="130"/>
      <c r="B151" s="121"/>
      <c r="C151" s="19" t="str">
        <f t="shared" si="4"/>
        <v>WEB</v>
      </c>
      <c r="D151" s="20" t="s">
        <v>775</v>
      </c>
      <c r="E151" s="21" t="s">
        <v>776</v>
      </c>
      <c r="F151" s="22">
        <v>680</v>
      </c>
      <c r="G151" s="23"/>
      <c r="H151" s="24">
        <f t="shared" si="5"/>
        <v>0</v>
      </c>
      <c r="I151" s="25" t="s">
        <v>188</v>
      </c>
    </row>
    <row r="152" spans="1:9" ht="39.75" customHeight="1">
      <c r="A152" s="130"/>
      <c r="B152" s="121"/>
      <c r="C152" s="19" t="str">
        <f t="shared" si="4"/>
        <v>WEB</v>
      </c>
      <c r="D152" s="20" t="s">
        <v>303</v>
      </c>
      <c r="E152" s="21" t="s">
        <v>304</v>
      </c>
      <c r="F152" s="22">
        <v>830</v>
      </c>
      <c r="G152" s="23"/>
      <c r="H152" s="24">
        <f t="shared" si="5"/>
        <v>0</v>
      </c>
      <c r="I152" s="25" t="s">
        <v>188</v>
      </c>
    </row>
    <row r="153" spans="1:9" ht="39.75" customHeight="1">
      <c r="A153" s="130"/>
      <c r="B153" s="121"/>
      <c r="C153" s="19" t="str">
        <f t="shared" si="4"/>
        <v>WEB</v>
      </c>
      <c r="D153" s="20" t="s">
        <v>305</v>
      </c>
      <c r="E153" s="21" t="s">
        <v>306</v>
      </c>
      <c r="F153" s="22">
        <v>1250</v>
      </c>
      <c r="G153" s="23"/>
      <c r="H153" s="24">
        <f t="shared" si="5"/>
        <v>0</v>
      </c>
      <c r="I153" s="25" t="s">
        <v>188</v>
      </c>
    </row>
    <row r="154" spans="1:9" ht="39.75" customHeight="1">
      <c r="A154" s="130"/>
      <c r="B154" s="121"/>
      <c r="C154" s="19" t="str">
        <f t="shared" si="4"/>
        <v>WEB</v>
      </c>
      <c r="D154" s="34" t="s">
        <v>307</v>
      </c>
      <c r="E154" s="21" t="s">
        <v>308</v>
      </c>
      <c r="F154" s="22">
        <v>2070</v>
      </c>
      <c r="G154" s="23"/>
      <c r="H154" s="24">
        <f t="shared" si="5"/>
        <v>0</v>
      </c>
      <c r="I154" s="25" t="s">
        <v>309</v>
      </c>
    </row>
    <row r="155" spans="1:9" ht="39.75" customHeight="1">
      <c r="A155" s="130"/>
      <c r="B155" s="121"/>
      <c r="C155" s="19" t="str">
        <f t="shared" si="4"/>
        <v>WEB</v>
      </c>
      <c r="D155" s="20" t="s">
        <v>310</v>
      </c>
      <c r="E155" s="21" t="s">
        <v>311</v>
      </c>
      <c r="F155" s="22">
        <v>5000</v>
      </c>
      <c r="G155" s="23"/>
      <c r="H155" s="24">
        <f t="shared" si="5"/>
        <v>0</v>
      </c>
      <c r="I155" s="25" t="s">
        <v>312</v>
      </c>
    </row>
    <row r="156" spans="1:9" ht="39.75" customHeight="1">
      <c r="A156" s="130"/>
      <c r="B156" s="121"/>
      <c r="C156" s="19" t="str">
        <f t="shared" si="4"/>
        <v>WEB</v>
      </c>
      <c r="D156" s="20" t="s">
        <v>313</v>
      </c>
      <c r="E156" s="21" t="s">
        <v>314</v>
      </c>
      <c r="F156" s="22">
        <v>1450</v>
      </c>
      <c r="G156" s="55"/>
      <c r="H156" s="24">
        <f t="shared" si="5"/>
        <v>0</v>
      </c>
      <c r="I156" s="25" t="s">
        <v>315</v>
      </c>
    </row>
    <row r="157" spans="1:9" ht="39.75" customHeight="1">
      <c r="A157" s="130"/>
      <c r="B157" s="121"/>
      <c r="C157" s="19" t="str">
        <f t="shared" si="4"/>
        <v>WEB</v>
      </c>
      <c r="D157" s="20" t="s">
        <v>316</v>
      </c>
      <c r="E157" s="21" t="s">
        <v>317</v>
      </c>
      <c r="F157" s="22">
        <v>720</v>
      </c>
      <c r="G157" s="55"/>
      <c r="H157" s="24">
        <f t="shared" si="5"/>
        <v>0</v>
      </c>
      <c r="I157" s="25" t="s">
        <v>318</v>
      </c>
    </row>
    <row r="158" spans="1:9" ht="39.75" customHeight="1">
      <c r="A158" s="130"/>
      <c r="B158" s="121"/>
      <c r="C158" s="19" t="str">
        <f t="shared" si="4"/>
        <v>WEB</v>
      </c>
      <c r="D158" s="20" t="s">
        <v>192</v>
      </c>
      <c r="E158" s="21" t="s">
        <v>193</v>
      </c>
      <c r="F158" s="22">
        <v>1450</v>
      </c>
      <c r="G158" s="55"/>
      <c r="H158" s="24">
        <f t="shared" si="5"/>
        <v>0</v>
      </c>
      <c r="I158" s="25" t="s">
        <v>194</v>
      </c>
    </row>
    <row r="159" spans="1:9" ht="39.75" customHeight="1">
      <c r="A159" s="130"/>
      <c r="B159" s="121"/>
      <c r="C159" s="19" t="str">
        <f t="shared" si="4"/>
        <v>WEB</v>
      </c>
      <c r="D159" s="34" t="s">
        <v>319</v>
      </c>
      <c r="E159" s="21" t="s">
        <v>320</v>
      </c>
      <c r="F159" s="22">
        <v>130</v>
      </c>
      <c r="G159" s="55"/>
      <c r="H159" s="24">
        <f t="shared" si="5"/>
        <v>0</v>
      </c>
      <c r="I159" s="25" t="s">
        <v>321</v>
      </c>
    </row>
    <row r="160" spans="1:9" ht="39.75" customHeight="1">
      <c r="A160" s="130"/>
      <c r="B160" s="121"/>
      <c r="C160" s="19" t="str">
        <f t="shared" si="4"/>
        <v>WEB</v>
      </c>
      <c r="D160" s="20" t="s">
        <v>322</v>
      </c>
      <c r="E160" s="54" t="s">
        <v>323</v>
      </c>
      <c r="F160" s="22">
        <v>400</v>
      </c>
      <c r="G160" s="55"/>
      <c r="H160" s="24">
        <f t="shared" si="5"/>
        <v>0</v>
      </c>
      <c r="I160" s="25" t="s">
        <v>324</v>
      </c>
    </row>
    <row r="161" spans="1:9" ht="39.75" customHeight="1">
      <c r="A161" s="130"/>
      <c r="B161" s="121"/>
      <c r="C161" s="19" t="str">
        <f t="shared" si="4"/>
        <v>WEB</v>
      </c>
      <c r="D161" s="20" t="s">
        <v>325</v>
      </c>
      <c r="E161" s="21" t="s">
        <v>66</v>
      </c>
      <c r="F161" s="22">
        <v>1100</v>
      </c>
      <c r="G161" s="23"/>
      <c r="H161" s="24">
        <f t="shared" si="5"/>
        <v>0</v>
      </c>
      <c r="I161" s="25" t="s">
        <v>67</v>
      </c>
    </row>
    <row r="162" spans="1:9" ht="39.75" customHeight="1">
      <c r="A162" s="130"/>
      <c r="B162" s="121"/>
      <c r="C162" s="19" t="str">
        <f t="shared" si="4"/>
        <v>WEB</v>
      </c>
      <c r="D162" s="20" t="s">
        <v>326</v>
      </c>
      <c r="E162" s="20" t="s">
        <v>327</v>
      </c>
      <c r="F162" s="22">
        <v>1800</v>
      </c>
      <c r="G162" s="37"/>
      <c r="H162" s="24">
        <f t="shared" si="5"/>
        <v>0</v>
      </c>
      <c r="I162" s="25" t="s">
        <v>328</v>
      </c>
    </row>
    <row r="163" spans="1:9" ht="39.75" customHeight="1">
      <c r="A163" s="130"/>
      <c r="B163" s="121"/>
      <c r="C163" s="19" t="str">
        <f t="shared" si="4"/>
        <v>WEB</v>
      </c>
      <c r="D163" s="34" t="s">
        <v>329</v>
      </c>
      <c r="E163" s="54" t="s">
        <v>330</v>
      </c>
      <c r="F163" s="22">
        <v>370</v>
      </c>
      <c r="G163" s="37"/>
      <c r="H163" s="24">
        <f t="shared" si="5"/>
        <v>0</v>
      </c>
      <c r="I163" s="25" t="s">
        <v>324</v>
      </c>
    </row>
    <row r="164" spans="1:9" ht="39.75" customHeight="1">
      <c r="A164" s="130"/>
      <c r="B164" s="121"/>
      <c r="C164" s="19" t="str">
        <f t="shared" si="4"/>
        <v>WEB</v>
      </c>
      <c r="D164" s="34" t="s">
        <v>331</v>
      </c>
      <c r="E164" s="21" t="s">
        <v>332</v>
      </c>
      <c r="F164" s="22">
        <v>880</v>
      </c>
      <c r="G164" s="37"/>
      <c r="H164" s="24">
        <f t="shared" si="5"/>
        <v>0</v>
      </c>
      <c r="I164" s="25" t="s">
        <v>324</v>
      </c>
    </row>
    <row r="165" spans="1:9" ht="39.75" customHeight="1">
      <c r="A165" s="130"/>
      <c r="B165" s="121"/>
      <c r="C165" s="19" t="str">
        <f t="shared" si="4"/>
        <v>WEB</v>
      </c>
      <c r="D165" s="34" t="s">
        <v>333</v>
      </c>
      <c r="E165" s="21" t="s">
        <v>46</v>
      </c>
      <c r="F165" s="22">
        <v>280</v>
      </c>
      <c r="G165" s="23"/>
      <c r="H165" s="24">
        <f t="shared" si="5"/>
        <v>0</v>
      </c>
      <c r="I165" s="25" t="s">
        <v>47</v>
      </c>
    </row>
    <row r="166" spans="1:9" ht="39.75" customHeight="1">
      <c r="A166" s="130"/>
      <c r="B166" s="121"/>
      <c r="C166" s="19" t="str">
        <f t="shared" si="4"/>
        <v>WEB</v>
      </c>
      <c r="D166" s="34" t="s">
        <v>334</v>
      </c>
      <c r="E166" s="54" t="s">
        <v>335</v>
      </c>
      <c r="F166" s="22">
        <v>1800</v>
      </c>
      <c r="G166" s="23"/>
      <c r="H166" s="24">
        <f t="shared" si="5"/>
        <v>0</v>
      </c>
      <c r="I166" s="25" t="s">
        <v>336</v>
      </c>
    </row>
    <row r="167" spans="1:9" ht="39.75" customHeight="1">
      <c r="A167" s="130"/>
      <c r="B167" s="121"/>
      <c r="C167" s="19" t="str">
        <f t="shared" si="4"/>
        <v>WEB</v>
      </c>
      <c r="D167" s="20" t="s">
        <v>777</v>
      </c>
      <c r="E167" s="54" t="s">
        <v>778</v>
      </c>
      <c r="F167" s="22">
        <v>4600</v>
      </c>
      <c r="G167" s="23"/>
      <c r="H167" s="24">
        <f t="shared" si="5"/>
        <v>0</v>
      </c>
      <c r="I167" s="25" t="s">
        <v>491</v>
      </c>
    </row>
    <row r="168" spans="1:9" ht="39.75" customHeight="1">
      <c r="A168" s="130"/>
      <c r="B168" s="121"/>
      <c r="C168" s="19" t="str">
        <f t="shared" si="4"/>
        <v>WEB</v>
      </c>
      <c r="D168" s="20" t="s">
        <v>337</v>
      </c>
      <c r="E168" s="21" t="s">
        <v>177</v>
      </c>
      <c r="F168" s="22">
        <v>1900</v>
      </c>
      <c r="G168" s="23"/>
      <c r="H168" s="24">
        <f t="shared" si="5"/>
        <v>0</v>
      </c>
      <c r="I168" s="25" t="s">
        <v>178</v>
      </c>
    </row>
    <row r="169" spans="1:9" ht="39.75" customHeight="1">
      <c r="A169" s="130"/>
      <c r="B169" s="121"/>
      <c r="C169" s="19" t="str">
        <f t="shared" si="4"/>
        <v>WEB</v>
      </c>
      <c r="D169" s="20" t="s">
        <v>338</v>
      </c>
      <c r="E169" s="21" t="s">
        <v>339</v>
      </c>
      <c r="F169" s="22">
        <v>6100</v>
      </c>
      <c r="G169" s="23"/>
      <c r="H169" s="24">
        <f t="shared" si="5"/>
        <v>0</v>
      </c>
      <c r="I169" s="25" t="s">
        <v>178</v>
      </c>
    </row>
    <row r="170" spans="1:9" ht="39.75" customHeight="1" thickBot="1">
      <c r="A170" s="130"/>
      <c r="B170" s="122"/>
      <c r="C170" s="27" t="str">
        <f t="shared" si="4"/>
        <v>WEB</v>
      </c>
      <c r="D170" s="36" t="s">
        <v>340</v>
      </c>
      <c r="E170" s="29" t="s">
        <v>341</v>
      </c>
      <c r="F170" s="30">
        <v>780</v>
      </c>
      <c r="G170" s="31"/>
      <c r="H170" s="32">
        <f t="shared" si="5"/>
        <v>0</v>
      </c>
      <c r="I170" s="33" t="s">
        <v>342</v>
      </c>
    </row>
    <row r="171" spans="1:9" ht="39.75" customHeight="1">
      <c r="A171" s="130"/>
      <c r="B171" s="120" t="s">
        <v>343</v>
      </c>
      <c r="C171" s="12" t="str">
        <f t="shared" si="4"/>
        <v>WEB</v>
      </c>
      <c r="D171" s="107" t="s">
        <v>779</v>
      </c>
      <c r="E171" s="14" t="s">
        <v>780</v>
      </c>
      <c r="F171" s="15">
        <v>3900</v>
      </c>
      <c r="G171" s="16"/>
      <c r="H171" s="17">
        <f t="shared" si="5"/>
        <v>0</v>
      </c>
      <c r="I171" s="18" t="s">
        <v>781</v>
      </c>
    </row>
    <row r="172" spans="1:9" ht="39.75" customHeight="1" thickBot="1">
      <c r="A172" s="131"/>
      <c r="B172" s="122"/>
      <c r="C172" s="109" t="str">
        <f t="shared" si="4"/>
        <v>WEB</v>
      </c>
      <c r="D172" s="110" t="s">
        <v>344</v>
      </c>
      <c r="E172" s="111" t="s">
        <v>345</v>
      </c>
      <c r="F172" s="112">
        <v>7800</v>
      </c>
      <c r="G172" s="113"/>
      <c r="H172" s="114">
        <f t="shared" si="5"/>
        <v>0</v>
      </c>
      <c r="I172" s="66" t="s">
        <v>346</v>
      </c>
    </row>
    <row r="173" spans="1:9" ht="39.75" customHeight="1">
      <c r="A173" s="123">
        <v>5</v>
      </c>
      <c r="B173" s="120" t="s">
        <v>347</v>
      </c>
      <c r="C173" s="12" t="str">
        <f t="shared" si="4"/>
        <v>WEB</v>
      </c>
      <c r="D173" s="13" t="s">
        <v>348</v>
      </c>
      <c r="E173" s="14" t="s">
        <v>349</v>
      </c>
      <c r="F173" s="15">
        <v>1900</v>
      </c>
      <c r="G173" s="16"/>
      <c r="H173" s="17">
        <f t="shared" si="5"/>
        <v>0</v>
      </c>
      <c r="I173" s="18" t="s">
        <v>15</v>
      </c>
    </row>
    <row r="174" spans="1:9" ht="39.75" customHeight="1">
      <c r="A174" s="124"/>
      <c r="B174" s="121"/>
      <c r="C174" s="19" t="str">
        <f t="shared" si="4"/>
        <v>WEB</v>
      </c>
      <c r="D174" s="20" t="s">
        <v>72</v>
      </c>
      <c r="E174" s="21" t="s">
        <v>73</v>
      </c>
      <c r="F174" s="22">
        <v>1500</v>
      </c>
      <c r="G174" s="23"/>
      <c r="H174" s="24">
        <f t="shared" si="5"/>
        <v>0</v>
      </c>
      <c r="I174" s="25" t="s">
        <v>74</v>
      </c>
    </row>
    <row r="175" spans="1:9" ht="39.75" customHeight="1">
      <c r="A175" s="124"/>
      <c r="B175" s="121"/>
      <c r="C175" s="19" t="str">
        <f t="shared" si="4"/>
        <v>WEB</v>
      </c>
      <c r="D175" s="20" t="s">
        <v>104</v>
      </c>
      <c r="E175" s="21" t="s">
        <v>350</v>
      </c>
      <c r="F175" s="22">
        <v>2900</v>
      </c>
      <c r="G175" s="23"/>
      <c r="H175" s="24">
        <f t="shared" si="5"/>
        <v>0</v>
      </c>
      <c r="I175" s="25" t="s">
        <v>351</v>
      </c>
    </row>
    <row r="176" spans="1:9" ht="39.75" customHeight="1">
      <c r="A176" s="124"/>
      <c r="B176" s="121"/>
      <c r="C176" s="19" t="str">
        <f t="shared" si="4"/>
        <v>WEB</v>
      </c>
      <c r="D176" s="20" t="s">
        <v>352</v>
      </c>
      <c r="E176" s="21" t="s">
        <v>353</v>
      </c>
      <c r="F176" s="22">
        <v>7500</v>
      </c>
      <c r="G176" s="23"/>
      <c r="H176" s="24">
        <f t="shared" si="5"/>
        <v>0</v>
      </c>
      <c r="I176" s="25" t="s">
        <v>354</v>
      </c>
    </row>
    <row r="177" spans="1:9" ht="39.75" customHeight="1" thickBot="1">
      <c r="A177" s="124"/>
      <c r="B177" s="122"/>
      <c r="C177" s="109" t="str">
        <f t="shared" si="4"/>
        <v>WEB</v>
      </c>
      <c r="D177" s="115" t="s">
        <v>68</v>
      </c>
      <c r="E177" s="111" t="s">
        <v>782</v>
      </c>
      <c r="F177" s="112">
        <v>650</v>
      </c>
      <c r="G177" s="113"/>
      <c r="H177" s="114">
        <f t="shared" si="5"/>
        <v>0</v>
      </c>
      <c r="I177" s="66" t="s">
        <v>783</v>
      </c>
    </row>
    <row r="178" spans="1:9" ht="39.75" customHeight="1">
      <c r="A178" s="124"/>
      <c r="B178" s="126" t="s">
        <v>355</v>
      </c>
      <c r="C178" s="12" t="str">
        <f t="shared" si="4"/>
        <v>WEB</v>
      </c>
      <c r="D178" s="13" t="s">
        <v>253</v>
      </c>
      <c r="E178" s="14" t="s">
        <v>53</v>
      </c>
      <c r="F178" s="15">
        <v>390</v>
      </c>
      <c r="G178" s="16"/>
      <c r="H178" s="17">
        <f t="shared" si="5"/>
        <v>0</v>
      </c>
      <c r="I178" s="18" t="s">
        <v>54</v>
      </c>
    </row>
    <row r="179" spans="1:9" ht="39.75" customHeight="1">
      <c r="A179" s="124"/>
      <c r="B179" s="127"/>
      <c r="C179" s="19" t="str">
        <f t="shared" si="4"/>
        <v>WEB</v>
      </c>
      <c r="D179" s="20" t="s">
        <v>75</v>
      </c>
      <c r="E179" s="21" t="s">
        <v>356</v>
      </c>
      <c r="F179" s="22">
        <v>4000</v>
      </c>
      <c r="G179" s="23"/>
      <c r="H179" s="24">
        <f t="shared" si="5"/>
        <v>0</v>
      </c>
      <c r="I179" s="25" t="s">
        <v>77</v>
      </c>
    </row>
    <row r="180" spans="1:9" ht="39.75" customHeight="1">
      <c r="A180" s="124"/>
      <c r="B180" s="127"/>
      <c r="C180" s="19" t="str">
        <f t="shared" si="4"/>
        <v>WEB</v>
      </c>
      <c r="D180" s="20" t="s">
        <v>357</v>
      </c>
      <c r="E180" s="21" t="s">
        <v>17</v>
      </c>
      <c r="F180" s="22">
        <v>130</v>
      </c>
      <c r="G180" s="23"/>
      <c r="H180" s="24">
        <f t="shared" si="5"/>
        <v>0</v>
      </c>
      <c r="I180" s="25" t="s">
        <v>18</v>
      </c>
    </row>
    <row r="181" spans="1:9" ht="39.75" customHeight="1">
      <c r="A181" s="124"/>
      <c r="B181" s="127"/>
      <c r="C181" s="19" t="str">
        <f t="shared" si="4"/>
        <v>WEB</v>
      </c>
      <c r="D181" s="20" t="s">
        <v>19</v>
      </c>
      <c r="E181" s="21" t="s">
        <v>20</v>
      </c>
      <c r="F181" s="22">
        <v>380</v>
      </c>
      <c r="G181" s="23"/>
      <c r="H181" s="24">
        <f t="shared" si="5"/>
        <v>0</v>
      </c>
      <c r="I181" s="25" t="s">
        <v>21</v>
      </c>
    </row>
    <row r="182" spans="1:9" ht="39.75" customHeight="1">
      <c r="A182" s="124"/>
      <c r="B182" s="127"/>
      <c r="C182" s="19" t="str">
        <f t="shared" si="4"/>
        <v>WEB</v>
      </c>
      <c r="D182" s="20" t="s">
        <v>358</v>
      </c>
      <c r="E182" s="21" t="s">
        <v>359</v>
      </c>
      <c r="F182" s="22">
        <v>320</v>
      </c>
      <c r="G182" s="23"/>
      <c r="H182" s="24">
        <f t="shared" si="5"/>
        <v>0</v>
      </c>
      <c r="I182" s="25" t="s">
        <v>360</v>
      </c>
    </row>
    <row r="183" spans="1:9" ht="39.75" customHeight="1">
      <c r="A183" s="124"/>
      <c r="B183" s="127"/>
      <c r="C183" s="19" t="str">
        <f t="shared" si="4"/>
        <v>WEB</v>
      </c>
      <c r="D183" s="20" t="s">
        <v>361</v>
      </c>
      <c r="E183" s="21" t="s">
        <v>362</v>
      </c>
      <c r="F183" s="22">
        <v>2500</v>
      </c>
      <c r="G183" s="23"/>
      <c r="H183" s="24">
        <f t="shared" si="5"/>
        <v>0</v>
      </c>
      <c r="I183" s="25" t="s">
        <v>363</v>
      </c>
    </row>
    <row r="184" spans="1:9" ht="39.75" customHeight="1">
      <c r="A184" s="124"/>
      <c r="B184" s="127"/>
      <c r="C184" s="19" t="str">
        <f t="shared" si="4"/>
        <v>WEB</v>
      </c>
      <c r="D184" s="20" t="s">
        <v>364</v>
      </c>
      <c r="E184" s="21" t="s">
        <v>365</v>
      </c>
      <c r="F184" s="22">
        <v>900</v>
      </c>
      <c r="G184" s="23"/>
      <c r="H184" s="24">
        <f t="shared" si="5"/>
        <v>0</v>
      </c>
      <c r="I184" s="25" t="s">
        <v>366</v>
      </c>
    </row>
    <row r="185" spans="1:9" ht="39.75" customHeight="1">
      <c r="A185" s="124"/>
      <c r="B185" s="127"/>
      <c r="C185" s="19" t="str">
        <f t="shared" si="4"/>
        <v>WEB</v>
      </c>
      <c r="D185" s="20" t="s">
        <v>367</v>
      </c>
      <c r="E185" s="21" t="s">
        <v>368</v>
      </c>
      <c r="F185" s="22">
        <v>1500</v>
      </c>
      <c r="G185" s="37"/>
      <c r="H185" s="24">
        <f t="shared" si="5"/>
        <v>0</v>
      </c>
      <c r="I185" s="25" t="s">
        <v>30</v>
      </c>
    </row>
    <row r="186" spans="1:9" ht="39.75" customHeight="1">
      <c r="A186" s="124"/>
      <c r="B186" s="127"/>
      <c r="C186" s="19" t="str">
        <f t="shared" si="4"/>
        <v>WEB</v>
      </c>
      <c r="D186" s="20" t="s">
        <v>183</v>
      </c>
      <c r="E186" s="21" t="s">
        <v>184</v>
      </c>
      <c r="F186" s="22">
        <v>1500</v>
      </c>
      <c r="G186" s="37"/>
      <c r="H186" s="24">
        <f t="shared" si="5"/>
        <v>0</v>
      </c>
      <c r="I186" s="25" t="s">
        <v>30</v>
      </c>
    </row>
    <row r="187" spans="1:9" ht="39.75" customHeight="1">
      <c r="A187" s="124"/>
      <c r="B187" s="127"/>
      <c r="C187" s="19" t="str">
        <f t="shared" si="4"/>
        <v>WEB</v>
      </c>
      <c r="D187" s="20" t="s">
        <v>369</v>
      </c>
      <c r="E187" s="21" t="s">
        <v>370</v>
      </c>
      <c r="F187" s="22">
        <v>2200</v>
      </c>
      <c r="G187" s="37"/>
      <c r="H187" s="24">
        <f t="shared" si="5"/>
        <v>0</v>
      </c>
      <c r="I187" s="25" t="s">
        <v>30</v>
      </c>
    </row>
    <row r="188" spans="1:9" ht="39.75" customHeight="1">
      <c r="A188" s="124"/>
      <c r="B188" s="127"/>
      <c r="C188" s="19" t="str">
        <f t="shared" si="4"/>
        <v>WEB</v>
      </c>
      <c r="D188" s="20" t="s">
        <v>413</v>
      </c>
      <c r="E188" s="21" t="s">
        <v>784</v>
      </c>
      <c r="F188" s="22">
        <v>420</v>
      </c>
      <c r="G188" s="37"/>
      <c r="H188" s="24">
        <f t="shared" si="5"/>
        <v>0</v>
      </c>
      <c r="I188" s="25" t="s">
        <v>541</v>
      </c>
    </row>
    <row r="189" spans="1:9" ht="39.75" customHeight="1">
      <c r="A189" s="124"/>
      <c r="B189" s="127"/>
      <c r="C189" s="19" t="str">
        <f t="shared" si="4"/>
        <v>WEB</v>
      </c>
      <c r="D189" s="20" t="s">
        <v>303</v>
      </c>
      <c r="E189" s="21" t="s">
        <v>304</v>
      </c>
      <c r="F189" s="22">
        <v>830</v>
      </c>
      <c r="G189" s="37"/>
      <c r="H189" s="24">
        <f t="shared" si="5"/>
        <v>0</v>
      </c>
      <c r="I189" s="25" t="s">
        <v>188</v>
      </c>
    </row>
    <row r="190" spans="1:9" ht="39.75" customHeight="1">
      <c r="A190" s="124"/>
      <c r="B190" s="127"/>
      <c r="C190" s="19" t="str">
        <f t="shared" si="4"/>
        <v>WEB</v>
      </c>
      <c r="D190" s="20" t="s">
        <v>371</v>
      </c>
      <c r="E190" s="21" t="s">
        <v>372</v>
      </c>
      <c r="F190" s="22">
        <v>740</v>
      </c>
      <c r="G190" s="37"/>
      <c r="H190" s="24">
        <f t="shared" si="5"/>
        <v>0</v>
      </c>
      <c r="I190" s="25" t="s">
        <v>373</v>
      </c>
    </row>
    <row r="191" spans="1:9" ht="39.75" customHeight="1">
      <c r="A191" s="124"/>
      <c r="B191" s="127"/>
      <c r="C191" s="19" t="str">
        <f t="shared" si="4"/>
        <v>WEB</v>
      </c>
      <c r="D191" s="20" t="s">
        <v>374</v>
      </c>
      <c r="E191" s="21" t="s">
        <v>317</v>
      </c>
      <c r="F191" s="22">
        <v>720</v>
      </c>
      <c r="G191" s="23"/>
      <c r="H191" s="24">
        <f t="shared" si="5"/>
        <v>0</v>
      </c>
      <c r="I191" s="25" t="s">
        <v>318</v>
      </c>
    </row>
    <row r="192" spans="1:9" ht="39.75" customHeight="1">
      <c r="A192" s="124"/>
      <c r="B192" s="127"/>
      <c r="C192" s="19" t="str">
        <f t="shared" si="4"/>
        <v>WEB</v>
      </c>
      <c r="D192" s="20" t="s">
        <v>375</v>
      </c>
      <c r="E192" s="21" t="s">
        <v>376</v>
      </c>
      <c r="F192" s="22">
        <v>630</v>
      </c>
      <c r="G192" s="23"/>
      <c r="H192" s="24">
        <f t="shared" si="5"/>
        <v>0</v>
      </c>
      <c r="I192" s="25" t="s">
        <v>377</v>
      </c>
    </row>
    <row r="193" spans="1:9" ht="39.75" customHeight="1">
      <c r="A193" s="124"/>
      <c r="B193" s="127"/>
      <c r="C193" s="19" t="str">
        <f t="shared" si="4"/>
        <v>WEB</v>
      </c>
      <c r="D193" s="20" t="s">
        <v>378</v>
      </c>
      <c r="E193" s="21" t="s">
        <v>379</v>
      </c>
      <c r="F193" s="22">
        <v>460</v>
      </c>
      <c r="G193" s="23"/>
      <c r="H193" s="24">
        <f t="shared" si="5"/>
        <v>0</v>
      </c>
      <c r="I193" s="25" t="s">
        <v>377</v>
      </c>
    </row>
    <row r="194" spans="1:9" ht="39.75" customHeight="1">
      <c r="A194" s="124"/>
      <c r="B194" s="127"/>
      <c r="C194" s="19" t="str">
        <f t="shared" si="4"/>
        <v>WEB</v>
      </c>
      <c r="D194" s="20" t="s">
        <v>170</v>
      </c>
      <c r="E194" s="21" t="s">
        <v>40</v>
      </c>
      <c r="F194" s="22">
        <v>550</v>
      </c>
      <c r="G194" s="23"/>
      <c r="H194" s="24">
        <f t="shared" si="5"/>
        <v>0</v>
      </c>
      <c r="I194" s="25" t="s">
        <v>41</v>
      </c>
    </row>
    <row r="195" spans="1:9" ht="39.75" customHeight="1">
      <c r="A195" s="124"/>
      <c r="B195" s="127"/>
      <c r="C195" s="19" t="str">
        <f t="shared" si="4"/>
        <v>WEB</v>
      </c>
      <c r="D195" s="20" t="s">
        <v>380</v>
      </c>
      <c r="E195" s="21" t="s">
        <v>381</v>
      </c>
      <c r="F195" s="22">
        <v>125</v>
      </c>
      <c r="G195" s="37"/>
      <c r="H195" s="24">
        <f t="shared" si="5"/>
        <v>0</v>
      </c>
      <c r="I195" s="25" t="s">
        <v>360</v>
      </c>
    </row>
    <row r="196" spans="1:9" ht="39.75" customHeight="1">
      <c r="A196" s="124"/>
      <c r="B196" s="127"/>
      <c r="C196" s="19" t="str">
        <f t="shared" si="4"/>
        <v>WEB</v>
      </c>
      <c r="D196" s="20" t="s">
        <v>382</v>
      </c>
      <c r="E196" s="21" t="s">
        <v>383</v>
      </c>
      <c r="F196" s="22">
        <v>900</v>
      </c>
      <c r="G196" s="37"/>
      <c r="H196" s="24">
        <f t="shared" si="5"/>
        <v>0</v>
      </c>
      <c r="I196" s="25" t="s">
        <v>384</v>
      </c>
    </row>
    <row r="197" spans="1:9" ht="39.75" customHeight="1">
      <c r="A197" s="124"/>
      <c r="B197" s="127"/>
      <c r="C197" s="19" t="str">
        <f t="shared" ref="C197:C260" si="6">HYPERLINK("https://www.rika.com/product/detailed/"&amp;$D197,"WEB")</f>
        <v>WEB</v>
      </c>
      <c r="D197" s="20" t="s">
        <v>385</v>
      </c>
      <c r="E197" s="21" t="s">
        <v>386</v>
      </c>
      <c r="F197" s="22">
        <v>1200</v>
      </c>
      <c r="G197" s="23"/>
      <c r="H197" s="24">
        <f t="shared" ref="H197:H260" si="7">F197*G197</f>
        <v>0</v>
      </c>
      <c r="I197" s="25" t="s">
        <v>384</v>
      </c>
    </row>
    <row r="198" spans="1:9" ht="39.75" customHeight="1" thickBot="1">
      <c r="A198" s="124"/>
      <c r="B198" s="128"/>
      <c r="C198" s="27" t="str">
        <f t="shared" si="6"/>
        <v>WEB</v>
      </c>
      <c r="D198" s="28" t="s">
        <v>387</v>
      </c>
      <c r="E198" s="29" t="s">
        <v>388</v>
      </c>
      <c r="F198" s="30">
        <v>2700</v>
      </c>
      <c r="G198" s="31"/>
      <c r="H198" s="32">
        <f t="shared" si="7"/>
        <v>0</v>
      </c>
      <c r="I198" s="33" t="s">
        <v>178</v>
      </c>
    </row>
    <row r="199" spans="1:9" ht="39.75" customHeight="1">
      <c r="A199" s="124"/>
      <c r="B199" s="120" t="s">
        <v>389</v>
      </c>
      <c r="C199" s="12" t="str">
        <f t="shared" si="6"/>
        <v>WEB</v>
      </c>
      <c r="D199" s="13" t="s">
        <v>390</v>
      </c>
      <c r="E199" s="14" t="s">
        <v>391</v>
      </c>
      <c r="F199" s="15">
        <v>1700</v>
      </c>
      <c r="G199" s="16"/>
      <c r="H199" s="17">
        <f t="shared" si="7"/>
        <v>0</v>
      </c>
      <c r="I199" s="18" t="s">
        <v>238</v>
      </c>
    </row>
    <row r="200" spans="1:9" ht="39.75" customHeight="1">
      <c r="A200" s="124"/>
      <c r="B200" s="121"/>
      <c r="C200" s="19" t="str">
        <f t="shared" si="6"/>
        <v>WEB</v>
      </c>
      <c r="D200" s="20" t="s">
        <v>198</v>
      </c>
      <c r="E200" s="21" t="s">
        <v>199</v>
      </c>
      <c r="F200" s="22">
        <v>9500</v>
      </c>
      <c r="G200" s="23"/>
      <c r="H200" s="24">
        <f t="shared" si="7"/>
        <v>0</v>
      </c>
      <c r="I200" s="25" t="s">
        <v>200</v>
      </c>
    </row>
    <row r="201" spans="1:9" ht="39.75" customHeight="1">
      <c r="A201" s="124"/>
      <c r="B201" s="121"/>
      <c r="C201" s="19" t="str">
        <f t="shared" si="6"/>
        <v>WEB</v>
      </c>
      <c r="D201" s="20" t="s">
        <v>392</v>
      </c>
      <c r="E201" s="21" t="s">
        <v>393</v>
      </c>
      <c r="F201" s="22">
        <v>9000</v>
      </c>
      <c r="G201" s="23"/>
      <c r="H201" s="24">
        <f t="shared" si="7"/>
        <v>0</v>
      </c>
      <c r="I201" s="25" t="s">
        <v>360</v>
      </c>
    </row>
    <row r="202" spans="1:9" ht="39.75" customHeight="1">
      <c r="A202" s="124"/>
      <c r="B202" s="121"/>
      <c r="C202" s="19" t="str">
        <f t="shared" si="6"/>
        <v>WEB</v>
      </c>
      <c r="D202" s="20" t="s">
        <v>394</v>
      </c>
      <c r="E202" s="21" t="s">
        <v>395</v>
      </c>
      <c r="F202" s="22">
        <v>395</v>
      </c>
      <c r="G202" s="23"/>
      <c r="H202" s="24">
        <f t="shared" si="7"/>
        <v>0</v>
      </c>
      <c r="I202" s="25" t="s">
        <v>35</v>
      </c>
    </row>
    <row r="203" spans="1:9" ht="39.75" customHeight="1">
      <c r="A203" s="124"/>
      <c r="B203" s="121"/>
      <c r="C203" s="19" t="str">
        <f t="shared" si="6"/>
        <v>WEB</v>
      </c>
      <c r="D203" s="20" t="s">
        <v>316</v>
      </c>
      <c r="E203" s="21" t="s">
        <v>317</v>
      </c>
      <c r="F203" s="22">
        <v>720</v>
      </c>
      <c r="G203" s="23"/>
      <c r="H203" s="24">
        <f t="shared" si="7"/>
        <v>0</v>
      </c>
      <c r="I203" s="25" t="s">
        <v>318</v>
      </c>
    </row>
    <row r="204" spans="1:9" ht="39.75" customHeight="1">
      <c r="A204" s="124"/>
      <c r="B204" s="121"/>
      <c r="C204" s="19" t="str">
        <f t="shared" si="6"/>
        <v>WEB</v>
      </c>
      <c r="D204" s="20" t="s">
        <v>396</v>
      </c>
      <c r="E204" s="21" t="s">
        <v>397</v>
      </c>
      <c r="F204" s="22">
        <v>780</v>
      </c>
      <c r="G204" s="23"/>
      <c r="H204" s="24">
        <f t="shared" si="7"/>
        <v>0</v>
      </c>
      <c r="I204" s="25" t="s">
        <v>398</v>
      </c>
    </row>
    <row r="205" spans="1:9" ht="39.75" customHeight="1">
      <c r="A205" s="124"/>
      <c r="B205" s="121"/>
      <c r="C205" s="19" t="str">
        <f t="shared" si="6"/>
        <v>WEB</v>
      </c>
      <c r="D205" s="20" t="s">
        <v>170</v>
      </c>
      <c r="E205" s="21" t="s">
        <v>40</v>
      </c>
      <c r="F205" s="22">
        <v>550</v>
      </c>
      <c r="G205" s="23"/>
      <c r="H205" s="24">
        <f t="shared" si="7"/>
        <v>0</v>
      </c>
      <c r="I205" s="25" t="s">
        <v>41</v>
      </c>
    </row>
    <row r="206" spans="1:9" ht="39.75" customHeight="1" thickBot="1">
      <c r="A206" s="124"/>
      <c r="B206" s="122"/>
      <c r="C206" s="27" t="str">
        <f t="shared" si="6"/>
        <v>WEB</v>
      </c>
      <c r="D206" s="28" t="s">
        <v>399</v>
      </c>
      <c r="E206" s="29" t="s">
        <v>400</v>
      </c>
      <c r="F206" s="30">
        <v>700</v>
      </c>
      <c r="G206" s="31"/>
      <c r="H206" s="32">
        <f t="shared" si="7"/>
        <v>0</v>
      </c>
      <c r="I206" s="33" t="s">
        <v>401</v>
      </c>
    </row>
    <row r="207" spans="1:9" ht="39.75" customHeight="1">
      <c r="A207" s="124"/>
      <c r="B207" s="120" t="s">
        <v>402</v>
      </c>
      <c r="C207" s="12" t="str">
        <f t="shared" si="6"/>
        <v>WEB</v>
      </c>
      <c r="D207" s="13" t="s">
        <v>55</v>
      </c>
      <c r="E207" s="14" t="s">
        <v>56</v>
      </c>
      <c r="F207" s="15">
        <v>3200</v>
      </c>
      <c r="G207" s="16"/>
      <c r="H207" s="17">
        <f t="shared" si="7"/>
        <v>0</v>
      </c>
      <c r="I207" s="18" t="s">
        <v>57</v>
      </c>
    </row>
    <row r="208" spans="1:9" ht="39.75" customHeight="1">
      <c r="A208" s="124"/>
      <c r="B208" s="121"/>
      <c r="C208" s="19" t="str">
        <f t="shared" si="6"/>
        <v>WEB</v>
      </c>
      <c r="D208" s="20" t="s">
        <v>403</v>
      </c>
      <c r="E208" s="21" t="s">
        <v>404</v>
      </c>
      <c r="F208" s="22">
        <v>4500</v>
      </c>
      <c r="G208" s="23"/>
      <c r="H208" s="24">
        <f t="shared" si="7"/>
        <v>0</v>
      </c>
      <c r="I208" s="25" t="s">
        <v>405</v>
      </c>
    </row>
    <row r="209" spans="1:9" ht="39.75" customHeight="1" thickBot="1">
      <c r="A209" s="124"/>
      <c r="B209" s="122"/>
      <c r="C209" s="109" t="str">
        <f t="shared" si="6"/>
        <v>WEB</v>
      </c>
      <c r="D209" s="115" t="s">
        <v>36</v>
      </c>
      <c r="E209" s="111" t="s">
        <v>37</v>
      </c>
      <c r="F209" s="112">
        <v>1200</v>
      </c>
      <c r="G209" s="113"/>
      <c r="H209" s="114">
        <f t="shared" si="7"/>
        <v>0</v>
      </c>
      <c r="I209" s="66" t="s">
        <v>38</v>
      </c>
    </row>
    <row r="210" spans="1:9" ht="39.75" customHeight="1">
      <c r="A210" s="124"/>
      <c r="B210" s="120" t="s">
        <v>406</v>
      </c>
      <c r="C210" s="12" t="str">
        <f t="shared" si="6"/>
        <v>WEB</v>
      </c>
      <c r="D210" s="56" t="s">
        <v>407</v>
      </c>
      <c r="E210" s="14" t="s">
        <v>408</v>
      </c>
      <c r="F210" s="15">
        <v>350</v>
      </c>
      <c r="G210" s="16"/>
      <c r="H210" s="17">
        <f t="shared" si="7"/>
        <v>0</v>
      </c>
      <c r="I210" s="18" t="s">
        <v>409</v>
      </c>
    </row>
    <row r="211" spans="1:9" ht="39.75" customHeight="1">
      <c r="A211" s="124"/>
      <c r="B211" s="121"/>
      <c r="C211" s="19" t="str">
        <f t="shared" si="6"/>
        <v>WEB</v>
      </c>
      <c r="D211" s="20" t="s">
        <v>410</v>
      </c>
      <c r="E211" s="21" t="s">
        <v>411</v>
      </c>
      <c r="F211" s="22">
        <v>2900</v>
      </c>
      <c r="G211" s="23"/>
      <c r="H211" s="24">
        <f t="shared" si="7"/>
        <v>0</v>
      </c>
      <c r="I211" s="25" t="s">
        <v>412</v>
      </c>
    </row>
    <row r="212" spans="1:9" ht="39.75" customHeight="1">
      <c r="A212" s="124"/>
      <c r="B212" s="121"/>
      <c r="C212" s="19" t="str">
        <f t="shared" si="6"/>
        <v>WEB</v>
      </c>
      <c r="D212" s="20" t="s">
        <v>413</v>
      </c>
      <c r="E212" s="21" t="s">
        <v>414</v>
      </c>
      <c r="F212" s="22">
        <v>420</v>
      </c>
      <c r="G212" s="23"/>
      <c r="H212" s="24">
        <f t="shared" si="7"/>
        <v>0</v>
      </c>
      <c r="I212" s="25" t="s">
        <v>415</v>
      </c>
    </row>
    <row r="213" spans="1:9" ht="39.75" customHeight="1">
      <c r="A213" s="124"/>
      <c r="B213" s="121"/>
      <c r="C213" s="19" t="str">
        <f t="shared" si="6"/>
        <v>WEB</v>
      </c>
      <c r="D213" s="20" t="s">
        <v>416</v>
      </c>
      <c r="E213" s="21" t="s">
        <v>417</v>
      </c>
      <c r="F213" s="22">
        <v>170</v>
      </c>
      <c r="G213" s="23"/>
      <c r="H213" s="24">
        <f t="shared" si="7"/>
        <v>0</v>
      </c>
      <c r="I213" s="25" t="s">
        <v>418</v>
      </c>
    </row>
    <row r="214" spans="1:9" ht="39.75" customHeight="1">
      <c r="A214" s="124"/>
      <c r="B214" s="121"/>
      <c r="C214" s="19" t="str">
        <f t="shared" si="6"/>
        <v>WEB</v>
      </c>
      <c r="D214" s="20" t="s">
        <v>419</v>
      </c>
      <c r="E214" s="21" t="s">
        <v>420</v>
      </c>
      <c r="F214" s="22">
        <v>340</v>
      </c>
      <c r="G214" s="23"/>
      <c r="H214" s="24">
        <f t="shared" si="7"/>
        <v>0</v>
      </c>
      <c r="I214" s="25" t="s">
        <v>421</v>
      </c>
    </row>
    <row r="215" spans="1:9" ht="39.75" customHeight="1" thickBot="1">
      <c r="A215" s="124"/>
      <c r="B215" s="122"/>
      <c r="C215" s="27" t="str">
        <f t="shared" si="6"/>
        <v>WEB</v>
      </c>
      <c r="D215" s="28" t="s">
        <v>160</v>
      </c>
      <c r="E215" s="29" t="s">
        <v>69</v>
      </c>
      <c r="F215" s="30">
        <v>650</v>
      </c>
      <c r="G215" s="31"/>
      <c r="H215" s="32">
        <f t="shared" si="7"/>
        <v>0</v>
      </c>
      <c r="I215" s="33" t="s">
        <v>70</v>
      </c>
    </row>
    <row r="216" spans="1:9" ht="39.75" customHeight="1">
      <c r="A216" s="124"/>
      <c r="B216" s="120" t="s">
        <v>422</v>
      </c>
      <c r="C216" s="12" t="str">
        <f t="shared" si="6"/>
        <v>WEB</v>
      </c>
      <c r="D216" s="13" t="s">
        <v>423</v>
      </c>
      <c r="E216" s="14" t="s">
        <v>215</v>
      </c>
      <c r="F216" s="15">
        <v>9000</v>
      </c>
      <c r="G216" s="16"/>
      <c r="H216" s="17">
        <f t="shared" si="7"/>
        <v>0</v>
      </c>
      <c r="I216" s="18" t="s">
        <v>216</v>
      </c>
    </row>
    <row r="217" spans="1:9" ht="39.75" customHeight="1">
      <c r="A217" s="124"/>
      <c r="B217" s="121"/>
      <c r="C217" s="19" t="str">
        <f t="shared" si="6"/>
        <v>WEB</v>
      </c>
      <c r="D217" s="20" t="s">
        <v>424</v>
      </c>
      <c r="E217" s="21" t="s">
        <v>425</v>
      </c>
      <c r="F217" s="22">
        <v>3200</v>
      </c>
      <c r="G217" s="23"/>
      <c r="H217" s="24">
        <f t="shared" si="7"/>
        <v>0</v>
      </c>
      <c r="I217" s="25" t="s">
        <v>426</v>
      </c>
    </row>
    <row r="218" spans="1:9" ht="39.75" customHeight="1">
      <c r="A218" s="124"/>
      <c r="B218" s="121"/>
      <c r="C218" s="19" t="str">
        <f t="shared" si="6"/>
        <v>WEB</v>
      </c>
      <c r="D218" s="48" t="s">
        <v>427</v>
      </c>
      <c r="E218" s="21" t="s">
        <v>428</v>
      </c>
      <c r="F218" s="22">
        <v>550</v>
      </c>
      <c r="G218" s="23"/>
      <c r="H218" s="24">
        <f t="shared" si="7"/>
        <v>0</v>
      </c>
      <c r="I218" s="25" t="s">
        <v>152</v>
      </c>
    </row>
    <row r="219" spans="1:9" ht="39.75" customHeight="1">
      <c r="A219" s="124"/>
      <c r="B219" s="121"/>
      <c r="C219" s="19" t="str">
        <f t="shared" si="6"/>
        <v>WEB</v>
      </c>
      <c r="D219" s="20" t="s">
        <v>153</v>
      </c>
      <c r="E219" s="21" t="s">
        <v>56</v>
      </c>
      <c r="F219" s="22">
        <v>3200</v>
      </c>
      <c r="G219" s="23"/>
      <c r="H219" s="24">
        <f t="shared" si="7"/>
        <v>0</v>
      </c>
      <c r="I219" s="25" t="s">
        <v>57</v>
      </c>
    </row>
    <row r="220" spans="1:9" ht="39.75" customHeight="1">
      <c r="A220" s="124"/>
      <c r="B220" s="121"/>
      <c r="C220" s="19" t="str">
        <f t="shared" si="6"/>
        <v>WEB</v>
      </c>
      <c r="D220" s="20" t="s">
        <v>429</v>
      </c>
      <c r="E220" s="21" t="s">
        <v>430</v>
      </c>
      <c r="F220" s="22">
        <v>8200</v>
      </c>
      <c r="G220" s="23"/>
      <c r="H220" s="24">
        <f t="shared" si="7"/>
        <v>0</v>
      </c>
      <c r="I220" s="25" t="s">
        <v>431</v>
      </c>
    </row>
    <row r="221" spans="1:9" ht="39.75" customHeight="1">
      <c r="A221" s="124"/>
      <c r="B221" s="121"/>
      <c r="C221" s="19" t="str">
        <f t="shared" si="6"/>
        <v>WEB</v>
      </c>
      <c r="D221" s="20" t="s">
        <v>432</v>
      </c>
      <c r="E221" s="21" t="s">
        <v>433</v>
      </c>
      <c r="F221" s="22">
        <v>2800</v>
      </c>
      <c r="G221" s="23"/>
      <c r="H221" s="24">
        <f t="shared" si="7"/>
        <v>0</v>
      </c>
      <c r="I221" s="25" t="s">
        <v>434</v>
      </c>
    </row>
    <row r="222" spans="1:9" ht="39.75" customHeight="1">
      <c r="A222" s="124"/>
      <c r="B222" s="121"/>
      <c r="C222" s="19" t="str">
        <f t="shared" si="6"/>
        <v>WEB</v>
      </c>
      <c r="D222" s="20" t="s">
        <v>435</v>
      </c>
      <c r="E222" s="21" t="s">
        <v>218</v>
      </c>
      <c r="F222" s="22">
        <v>7900</v>
      </c>
      <c r="G222" s="23"/>
      <c r="H222" s="24">
        <f t="shared" si="7"/>
        <v>0</v>
      </c>
      <c r="I222" s="25" t="s">
        <v>219</v>
      </c>
    </row>
    <row r="223" spans="1:9" ht="39.75" customHeight="1">
      <c r="A223" s="124"/>
      <c r="B223" s="121"/>
      <c r="C223" s="19" t="str">
        <f t="shared" si="6"/>
        <v>WEB</v>
      </c>
      <c r="D223" s="20" t="s">
        <v>118</v>
      </c>
      <c r="E223" s="21" t="s">
        <v>119</v>
      </c>
      <c r="F223" s="22">
        <v>780</v>
      </c>
      <c r="G223" s="23"/>
      <c r="H223" s="24">
        <f t="shared" si="7"/>
        <v>0</v>
      </c>
      <c r="I223" s="25" t="s">
        <v>120</v>
      </c>
    </row>
    <row r="224" spans="1:9" ht="39.75" customHeight="1">
      <c r="A224" s="124"/>
      <c r="B224" s="121"/>
      <c r="C224" s="19" t="str">
        <f t="shared" si="6"/>
        <v>WEB</v>
      </c>
      <c r="D224" s="20" t="s">
        <v>436</v>
      </c>
      <c r="E224" s="21" t="s">
        <v>437</v>
      </c>
      <c r="F224" s="22">
        <v>2500</v>
      </c>
      <c r="G224" s="23"/>
      <c r="H224" s="24">
        <f t="shared" si="7"/>
        <v>0</v>
      </c>
      <c r="I224" s="25" t="s">
        <v>438</v>
      </c>
    </row>
    <row r="225" spans="1:9" ht="39.75" customHeight="1">
      <c r="A225" s="124"/>
      <c r="B225" s="121"/>
      <c r="C225" s="19" t="str">
        <f t="shared" si="6"/>
        <v>WEB</v>
      </c>
      <c r="D225" s="48" t="s">
        <v>439</v>
      </c>
      <c r="E225" s="21" t="s">
        <v>440</v>
      </c>
      <c r="F225" s="22">
        <v>2500</v>
      </c>
      <c r="G225" s="53"/>
      <c r="H225" s="24">
        <f t="shared" si="7"/>
        <v>0</v>
      </c>
      <c r="I225" s="25" t="s">
        <v>438</v>
      </c>
    </row>
    <row r="226" spans="1:9" ht="39.75" customHeight="1">
      <c r="A226" s="124"/>
      <c r="B226" s="121"/>
      <c r="C226" s="19" t="str">
        <f t="shared" si="6"/>
        <v>WEB</v>
      </c>
      <c r="D226" s="20" t="s">
        <v>226</v>
      </c>
      <c r="E226" s="21" t="s">
        <v>133</v>
      </c>
      <c r="F226" s="22">
        <v>2200</v>
      </c>
      <c r="G226" s="23"/>
      <c r="H226" s="24">
        <f t="shared" si="7"/>
        <v>0</v>
      </c>
      <c r="I226" s="25" t="s">
        <v>134</v>
      </c>
    </row>
    <row r="227" spans="1:9" ht="39.75" customHeight="1">
      <c r="A227" s="124"/>
      <c r="B227" s="121"/>
      <c r="C227" s="19" t="str">
        <f t="shared" si="6"/>
        <v>WEB</v>
      </c>
      <c r="D227" s="20" t="s">
        <v>441</v>
      </c>
      <c r="E227" s="21" t="s">
        <v>442</v>
      </c>
      <c r="F227" s="22">
        <v>3200</v>
      </c>
      <c r="G227" s="23"/>
      <c r="H227" s="24">
        <f t="shared" si="7"/>
        <v>0</v>
      </c>
      <c r="I227" s="25" t="s">
        <v>443</v>
      </c>
    </row>
    <row r="228" spans="1:9" ht="39.75" customHeight="1">
      <c r="A228" s="124"/>
      <c r="B228" s="121"/>
      <c r="C228" s="19" t="str">
        <f t="shared" si="6"/>
        <v>WEB</v>
      </c>
      <c r="D228" s="20" t="s">
        <v>444</v>
      </c>
      <c r="E228" s="21" t="s">
        <v>445</v>
      </c>
      <c r="F228" s="22">
        <v>8500</v>
      </c>
      <c r="G228" s="23"/>
      <c r="H228" s="24">
        <f t="shared" si="7"/>
        <v>0</v>
      </c>
      <c r="I228" s="25" t="s">
        <v>446</v>
      </c>
    </row>
    <row r="229" spans="1:9" ht="39.75" customHeight="1">
      <c r="A229" s="124"/>
      <c r="B229" s="121"/>
      <c r="C229" s="19" t="str">
        <f t="shared" si="6"/>
        <v>WEB</v>
      </c>
      <c r="D229" s="20" t="s">
        <v>447</v>
      </c>
      <c r="E229" s="57" t="s">
        <v>448</v>
      </c>
      <c r="F229" s="22">
        <v>130</v>
      </c>
      <c r="G229" s="23"/>
      <c r="H229" s="24">
        <f t="shared" si="7"/>
        <v>0</v>
      </c>
      <c r="I229" s="25" t="s">
        <v>137</v>
      </c>
    </row>
    <row r="230" spans="1:9" ht="39.75" customHeight="1">
      <c r="A230" s="124"/>
      <c r="B230" s="121"/>
      <c r="C230" s="19" t="str">
        <f t="shared" si="6"/>
        <v>WEB</v>
      </c>
      <c r="D230" s="20" t="s">
        <v>160</v>
      </c>
      <c r="E230" s="21" t="s">
        <v>69</v>
      </c>
      <c r="F230" s="22">
        <v>650</v>
      </c>
      <c r="G230" s="23"/>
      <c r="H230" s="24">
        <f t="shared" si="7"/>
        <v>0</v>
      </c>
      <c r="I230" s="25" t="s">
        <v>70</v>
      </c>
    </row>
    <row r="231" spans="1:9" ht="39.75" customHeight="1">
      <c r="A231" s="124"/>
      <c r="B231" s="121"/>
      <c r="C231" s="19" t="str">
        <f t="shared" si="6"/>
        <v>WEB</v>
      </c>
      <c r="D231" s="20" t="s">
        <v>449</v>
      </c>
      <c r="E231" s="21" t="s">
        <v>169</v>
      </c>
      <c r="F231" s="22">
        <v>450</v>
      </c>
      <c r="G231" s="23"/>
      <c r="H231" s="24">
        <f t="shared" si="7"/>
        <v>0</v>
      </c>
      <c r="I231" s="25" t="s">
        <v>41</v>
      </c>
    </row>
    <row r="232" spans="1:9" ht="39.75" customHeight="1" thickBot="1">
      <c r="A232" s="124"/>
      <c r="B232" s="122"/>
      <c r="C232" s="27" t="str">
        <f t="shared" si="6"/>
        <v>WEB</v>
      </c>
      <c r="D232" s="28" t="s">
        <v>450</v>
      </c>
      <c r="E232" s="29" t="s">
        <v>141</v>
      </c>
      <c r="F232" s="30">
        <v>650</v>
      </c>
      <c r="G232" s="31"/>
      <c r="H232" s="32">
        <f t="shared" si="7"/>
        <v>0</v>
      </c>
      <c r="I232" s="33" t="s">
        <v>142</v>
      </c>
    </row>
    <row r="233" spans="1:9" ht="39.75" customHeight="1">
      <c r="A233" s="124"/>
      <c r="B233" s="120" t="s">
        <v>451</v>
      </c>
      <c r="C233" s="39" t="str">
        <f t="shared" si="6"/>
        <v>WEB</v>
      </c>
      <c r="D233" s="40" t="s">
        <v>253</v>
      </c>
      <c r="E233" s="41" t="s">
        <v>53</v>
      </c>
      <c r="F233" s="42">
        <v>390</v>
      </c>
      <c r="G233" s="58"/>
      <c r="H233" s="44">
        <f t="shared" si="7"/>
        <v>0</v>
      </c>
      <c r="I233" s="45" t="s">
        <v>54</v>
      </c>
    </row>
    <row r="234" spans="1:9" ht="39.75" customHeight="1">
      <c r="A234" s="124"/>
      <c r="B234" s="121"/>
      <c r="C234" s="19" t="str">
        <f t="shared" si="6"/>
        <v>WEB</v>
      </c>
      <c r="D234" s="20" t="s">
        <v>452</v>
      </c>
      <c r="E234" s="21" t="s">
        <v>453</v>
      </c>
      <c r="F234" s="22">
        <v>670</v>
      </c>
      <c r="G234" s="37"/>
      <c r="H234" s="24">
        <f t="shared" si="7"/>
        <v>0</v>
      </c>
      <c r="I234" s="25" t="s">
        <v>454</v>
      </c>
    </row>
    <row r="235" spans="1:9" ht="39.75" customHeight="1">
      <c r="A235" s="124"/>
      <c r="B235" s="121"/>
      <c r="C235" s="19" t="str">
        <f t="shared" si="6"/>
        <v>WEB</v>
      </c>
      <c r="D235" s="20" t="s">
        <v>455</v>
      </c>
      <c r="E235" s="21" t="s">
        <v>456</v>
      </c>
      <c r="F235" s="22">
        <v>1580</v>
      </c>
      <c r="G235" s="37"/>
      <c r="H235" s="24">
        <f t="shared" si="7"/>
        <v>0</v>
      </c>
      <c r="I235" s="25" t="s">
        <v>454</v>
      </c>
    </row>
    <row r="236" spans="1:9" ht="39.75" customHeight="1">
      <c r="A236" s="124"/>
      <c r="B236" s="121"/>
      <c r="C236" s="19" t="str">
        <f t="shared" si="6"/>
        <v>WEB</v>
      </c>
      <c r="D236" s="20" t="s">
        <v>457</v>
      </c>
      <c r="E236" s="21" t="s">
        <v>458</v>
      </c>
      <c r="F236" s="22">
        <v>3500</v>
      </c>
      <c r="G236" s="37"/>
      <c r="H236" s="24">
        <f t="shared" si="7"/>
        <v>0</v>
      </c>
      <c r="I236" s="25" t="s">
        <v>459</v>
      </c>
    </row>
    <row r="237" spans="1:9" ht="39.75" customHeight="1">
      <c r="A237" s="124"/>
      <c r="B237" s="121"/>
      <c r="C237" s="19" t="str">
        <f t="shared" si="6"/>
        <v>WEB</v>
      </c>
      <c r="D237" s="20" t="s">
        <v>281</v>
      </c>
      <c r="E237" s="21" t="s">
        <v>282</v>
      </c>
      <c r="F237" s="22">
        <v>2400</v>
      </c>
      <c r="G237" s="37"/>
      <c r="H237" s="24">
        <f t="shared" si="7"/>
        <v>0</v>
      </c>
      <c r="I237" s="25" t="s">
        <v>280</v>
      </c>
    </row>
    <row r="238" spans="1:9" ht="39.75" customHeight="1">
      <c r="A238" s="124"/>
      <c r="B238" s="121"/>
      <c r="C238" s="19" t="str">
        <f t="shared" si="6"/>
        <v>WEB</v>
      </c>
      <c r="D238" s="20" t="s">
        <v>291</v>
      </c>
      <c r="E238" s="21" t="s">
        <v>292</v>
      </c>
      <c r="F238" s="22">
        <v>1320</v>
      </c>
      <c r="G238" s="37"/>
      <c r="H238" s="24">
        <f t="shared" si="7"/>
        <v>0</v>
      </c>
      <c r="I238" s="25" t="s">
        <v>290</v>
      </c>
    </row>
    <row r="239" spans="1:9" ht="39.75" customHeight="1">
      <c r="A239" s="124"/>
      <c r="B239" s="121"/>
      <c r="C239" s="19" t="str">
        <f t="shared" si="6"/>
        <v>WEB</v>
      </c>
      <c r="D239" s="20" t="s">
        <v>293</v>
      </c>
      <c r="E239" s="21" t="s">
        <v>294</v>
      </c>
      <c r="F239" s="22">
        <v>7800</v>
      </c>
      <c r="G239" s="37"/>
      <c r="H239" s="24">
        <f t="shared" si="7"/>
        <v>0</v>
      </c>
      <c r="I239" s="25" t="s">
        <v>460</v>
      </c>
    </row>
    <row r="240" spans="1:9" ht="39.75" customHeight="1">
      <c r="A240" s="124"/>
      <c r="B240" s="121"/>
      <c r="C240" s="19" t="str">
        <f t="shared" si="6"/>
        <v>WEB</v>
      </c>
      <c r="D240" s="48" t="s">
        <v>186</v>
      </c>
      <c r="E240" s="21" t="s">
        <v>187</v>
      </c>
      <c r="F240" s="22">
        <v>610</v>
      </c>
      <c r="G240" s="37"/>
      <c r="H240" s="24">
        <f t="shared" si="7"/>
        <v>0</v>
      </c>
      <c r="I240" s="25" t="s">
        <v>188</v>
      </c>
    </row>
    <row r="241" spans="1:9" ht="39.75" customHeight="1">
      <c r="A241" s="124"/>
      <c r="B241" s="121"/>
      <c r="C241" s="19" t="str">
        <f t="shared" si="6"/>
        <v>WEB</v>
      </c>
      <c r="D241" s="20" t="s">
        <v>461</v>
      </c>
      <c r="E241" s="21" t="s">
        <v>462</v>
      </c>
      <c r="F241" s="22">
        <v>4240</v>
      </c>
      <c r="G241" s="37"/>
      <c r="H241" s="24">
        <f t="shared" si="7"/>
        <v>0</v>
      </c>
      <c r="I241" s="25" t="s">
        <v>188</v>
      </c>
    </row>
    <row r="242" spans="1:9" ht="39.75" customHeight="1">
      <c r="A242" s="124"/>
      <c r="B242" s="121"/>
      <c r="C242" s="19" t="str">
        <f t="shared" si="6"/>
        <v>WEB</v>
      </c>
      <c r="D242" s="20" t="s">
        <v>785</v>
      </c>
      <c r="E242" s="21" t="s">
        <v>786</v>
      </c>
      <c r="F242" s="22">
        <v>500</v>
      </c>
      <c r="G242" s="37"/>
      <c r="H242" s="24">
        <f t="shared" si="7"/>
        <v>0</v>
      </c>
      <c r="I242" s="25" t="s">
        <v>463</v>
      </c>
    </row>
    <row r="243" spans="1:9" ht="39.75" customHeight="1">
      <c r="A243" s="124"/>
      <c r="B243" s="121"/>
      <c r="C243" s="19" t="str">
        <f t="shared" si="6"/>
        <v>WEB</v>
      </c>
      <c r="D243" s="20" t="s">
        <v>464</v>
      </c>
      <c r="E243" s="21" t="s">
        <v>314</v>
      </c>
      <c r="F243" s="22">
        <v>1450</v>
      </c>
      <c r="G243" s="37"/>
      <c r="H243" s="24">
        <f t="shared" si="7"/>
        <v>0</v>
      </c>
      <c r="I243" s="25" t="s">
        <v>315</v>
      </c>
    </row>
    <row r="244" spans="1:9" ht="39.75" customHeight="1">
      <c r="A244" s="124"/>
      <c r="B244" s="121"/>
      <c r="C244" s="19" t="str">
        <f t="shared" si="6"/>
        <v>WEB</v>
      </c>
      <c r="D244" s="20" t="s">
        <v>465</v>
      </c>
      <c r="E244" s="21" t="s">
        <v>466</v>
      </c>
      <c r="F244" s="22">
        <v>610</v>
      </c>
      <c r="G244" s="37"/>
      <c r="H244" s="24">
        <f t="shared" si="7"/>
        <v>0</v>
      </c>
      <c r="I244" s="25" t="s">
        <v>467</v>
      </c>
    </row>
    <row r="245" spans="1:9" ht="39.75" customHeight="1">
      <c r="A245" s="124"/>
      <c r="B245" s="121"/>
      <c r="C245" s="19" t="str">
        <f t="shared" si="6"/>
        <v>WEB</v>
      </c>
      <c r="D245" s="20" t="s">
        <v>468</v>
      </c>
      <c r="E245" s="21" t="s">
        <v>469</v>
      </c>
      <c r="F245" s="22">
        <v>770</v>
      </c>
      <c r="G245" s="37"/>
      <c r="H245" s="24">
        <f t="shared" si="7"/>
        <v>0</v>
      </c>
      <c r="I245" s="25" t="s">
        <v>470</v>
      </c>
    </row>
    <row r="246" spans="1:9" ht="39.75" customHeight="1">
      <c r="A246" s="124"/>
      <c r="B246" s="121"/>
      <c r="C246" s="19" t="str">
        <f t="shared" si="6"/>
        <v>WEB</v>
      </c>
      <c r="D246" s="47" t="s">
        <v>471</v>
      </c>
      <c r="E246" s="21" t="s">
        <v>472</v>
      </c>
      <c r="F246" s="22">
        <v>1600</v>
      </c>
      <c r="G246" s="37"/>
      <c r="H246" s="24">
        <f t="shared" si="7"/>
        <v>0</v>
      </c>
      <c r="I246" s="25" t="s">
        <v>473</v>
      </c>
    </row>
    <row r="247" spans="1:9" ht="39.75" customHeight="1">
      <c r="A247" s="124"/>
      <c r="B247" s="121"/>
      <c r="C247" s="19" t="str">
        <f t="shared" si="6"/>
        <v>WEB</v>
      </c>
      <c r="D247" s="20" t="s">
        <v>474</v>
      </c>
      <c r="E247" s="21" t="s">
        <v>475</v>
      </c>
      <c r="F247" s="22">
        <v>1300</v>
      </c>
      <c r="G247" s="37"/>
      <c r="H247" s="24">
        <f t="shared" si="7"/>
        <v>0</v>
      </c>
      <c r="I247" s="25" t="s">
        <v>476</v>
      </c>
    </row>
    <row r="248" spans="1:9" ht="39.75" customHeight="1">
      <c r="A248" s="124"/>
      <c r="B248" s="121"/>
      <c r="C248" s="19" t="str">
        <f t="shared" si="6"/>
        <v>WEB</v>
      </c>
      <c r="D248" s="20" t="s">
        <v>477</v>
      </c>
      <c r="E248" s="21" t="s">
        <v>478</v>
      </c>
      <c r="F248" s="22">
        <v>820</v>
      </c>
      <c r="G248" s="37"/>
      <c r="H248" s="24">
        <f t="shared" si="7"/>
        <v>0</v>
      </c>
      <c r="I248" s="25" t="s">
        <v>479</v>
      </c>
    </row>
    <row r="249" spans="1:9" ht="39.75" customHeight="1">
      <c r="A249" s="124"/>
      <c r="B249" s="121"/>
      <c r="C249" s="19" t="str">
        <f t="shared" si="6"/>
        <v>WEB</v>
      </c>
      <c r="D249" s="20" t="s">
        <v>480</v>
      </c>
      <c r="E249" s="21" t="s">
        <v>481</v>
      </c>
      <c r="F249" s="22">
        <v>550</v>
      </c>
      <c r="G249" s="37"/>
      <c r="H249" s="24">
        <f t="shared" si="7"/>
        <v>0</v>
      </c>
      <c r="I249" s="25" t="s">
        <v>175</v>
      </c>
    </row>
    <row r="250" spans="1:9" ht="39.75" customHeight="1">
      <c r="A250" s="124"/>
      <c r="B250" s="121"/>
      <c r="C250" s="59" t="str">
        <f t="shared" si="6"/>
        <v>WEB</v>
      </c>
      <c r="D250" s="20" t="s">
        <v>482</v>
      </c>
      <c r="E250" s="21" t="s">
        <v>483</v>
      </c>
      <c r="F250" s="22">
        <v>2200</v>
      </c>
      <c r="G250" s="37"/>
      <c r="H250" s="24">
        <f t="shared" si="7"/>
        <v>0</v>
      </c>
      <c r="I250" s="25" t="s">
        <v>175</v>
      </c>
    </row>
    <row r="251" spans="1:9" ht="39.75" customHeight="1">
      <c r="A251" s="124"/>
      <c r="B251" s="121"/>
      <c r="C251" s="19" t="str">
        <f t="shared" si="6"/>
        <v>WEB</v>
      </c>
      <c r="D251" s="20" t="s">
        <v>160</v>
      </c>
      <c r="E251" s="21" t="s">
        <v>69</v>
      </c>
      <c r="F251" s="22">
        <v>650</v>
      </c>
      <c r="G251" s="37"/>
      <c r="H251" s="24">
        <f t="shared" si="7"/>
        <v>0</v>
      </c>
      <c r="I251" s="25" t="s">
        <v>70</v>
      </c>
    </row>
    <row r="252" spans="1:9" ht="39.75" customHeight="1">
      <c r="A252" s="124"/>
      <c r="B252" s="121"/>
      <c r="C252" s="19" t="str">
        <f t="shared" si="6"/>
        <v>WEB</v>
      </c>
      <c r="D252" s="20" t="s">
        <v>484</v>
      </c>
      <c r="E252" s="21" t="s">
        <v>485</v>
      </c>
      <c r="F252" s="22">
        <v>250</v>
      </c>
      <c r="G252" s="37"/>
      <c r="H252" s="24">
        <f t="shared" si="7"/>
        <v>0</v>
      </c>
      <c r="I252" s="25" t="s">
        <v>47</v>
      </c>
    </row>
    <row r="253" spans="1:9" ht="39.75" customHeight="1">
      <c r="A253" s="124"/>
      <c r="B253" s="121"/>
      <c r="C253" s="19" t="str">
        <f t="shared" si="6"/>
        <v>WEB</v>
      </c>
      <c r="D253" s="20" t="s">
        <v>486</v>
      </c>
      <c r="E253" s="21" t="s">
        <v>196</v>
      </c>
      <c r="F253" s="22">
        <v>420</v>
      </c>
      <c r="G253" s="37"/>
      <c r="H253" s="24">
        <f t="shared" si="7"/>
        <v>0</v>
      </c>
      <c r="I253" s="25" t="s">
        <v>47</v>
      </c>
    </row>
    <row r="254" spans="1:9" ht="39.75" customHeight="1">
      <c r="A254" s="124"/>
      <c r="B254" s="121"/>
      <c r="C254" s="19" t="str">
        <f t="shared" si="6"/>
        <v>WEB</v>
      </c>
      <c r="D254" s="20" t="s">
        <v>487</v>
      </c>
      <c r="E254" s="21" t="s">
        <v>488</v>
      </c>
      <c r="F254" s="22">
        <v>400</v>
      </c>
      <c r="G254" s="37"/>
      <c r="H254" s="24">
        <f t="shared" si="7"/>
        <v>0</v>
      </c>
      <c r="I254" s="25" t="s">
        <v>175</v>
      </c>
    </row>
    <row r="255" spans="1:9" ht="39.75" customHeight="1">
      <c r="A255" s="124"/>
      <c r="B255" s="121"/>
      <c r="C255" s="19" t="str">
        <f t="shared" si="6"/>
        <v>WEB</v>
      </c>
      <c r="D255" s="20" t="s">
        <v>337</v>
      </c>
      <c r="E255" s="21" t="s">
        <v>177</v>
      </c>
      <c r="F255" s="22">
        <v>1900</v>
      </c>
      <c r="G255" s="37"/>
      <c r="H255" s="24">
        <f t="shared" si="7"/>
        <v>0</v>
      </c>
      <c r="I255" s="25" t="s">
        <v>178</v>
      </c>
    </row>
    <row r="256" spans="1:9" ht="39.75" customHeight="1">
      <c r="A256" s="124"/>
      <c r="B256" s="121"/>
      <c r="C256" s="19" t="str">
        <f t="shared" si="6"/>
        <v>WEB</v>
      </c>
      <c r="D256" s="20" t="s">
        <v>489</v>
      </c>
      <c r="E256" s="21" t="s">
        <v>490</v>
      </c>
      <c r="F256" s="22">
        <v>2400</v>
      </c>
      <c r="G256" s="37"/>
      <c r="H256" s="24">
        <f t="shared" si="7"/>
        <v>0</v>
      </c>
      <c r="I256" s="25" t="s">
        <v>491</v>
      </c>
    </row>
    <row r="257" spans="1:9" ht="39.75" customHeight="1" thickBot="1">
      <c r="A257" s="125"/>
      <c r="B257" s="122"/>
      <c r="C257" s="27" t="str">
        <f t="shared" si="6"/>
        <v>WEB</v>
      </c>
      <c r="D257" s="28" t="s">
        <v>492</v>
      </c>
      <c r="E257" s="29" t="s">
        <v>341</v>
      </c>
      <c r="F257" s="30">
        <v>780</v>
      </c>
      <c r="G257" s="46"/>
      <c r="H257" s="32">
        <f t="shared" si="7"/>
        <v>0</v>
      </c>
      <c r="I257" s="33" t="s">
        <v>342</v>
      </c>
    </row>
    <row r="258" spans="1:9" ht="39.75" customHeight="1">
      <c r="A258" s="117">
        <v>6</v>
      </c>
      <c r="B258" s="120" t="s">
        <v>493</v>
      </c>
      <c r="C258" s="12" t="str">
        <f t="shared" si="6"/>
        <v>WEB</v>
      </c>
      <c r="D258" s="13" t="s">
        <v>494</v>
      </c>
      <c r="E258" s="14" t="s">
        <v>495</v>
      </c>
      <c r="F258" s="15">
        <v>660</v>
      </c>
      <c r="G258" s="60"/>
      <c r="H258" s="17">
        <f t="shared" si="7"/>
        <v>0</v>
      </c>
      <c r="I258" s="18" t="s">
        <v>496</v>
      </c>
    </row>
    <row r="259" spans="1:9" ht="39.75" customHeight="1">
      <c r="A259" s="118"/>
      <c r="B259" s="121"/>
      <c r="C259" s="19" t="str">
        <f t="shared" si="6"/>
        <v>WEB</v>
      </c>
      <c r="D259" s="20" t="s">
        <v>497</v>
      </c>
      <c r="E259" s="21" t="s">
        <v>498</v>
      </c>
      <c r="F259" s="22">
        <v>680</v>
      </c>
      <c r="G259" s="37"/>
      <c r="H259" s="24">
        <f t="shared" si="7"/>
        <v>0</v>
      </c>
      <c r="I259" s="25" t="s">
        <v>496</v>
      </c>
    </row>
    <row r="260" spans="1:9" ht="39.75" customHeight="1">
      <c r="A260" s="118"/>
      <c r="B260" s="121"/>
      <c r="C260" s="19" t="str">
        <f t="shared" si="6"/>
        <v>WEB</v>
      </c>
      <c r="D260" s="20" t="s">
        <v>499</v>
      </c>
      <c r="E260" s="21" t="s">
        <v>500</v>
      </c>
      <c r="F260" s="22">
        <v>680</v>
      </c>
      <c r="G260" s="37"/>
      <c r="H260" s="24">
        <f t="shared" si="7"/>
        <v>0</v>
      </c>
      <c r="I260" s="25" t="s">
        <v>496</v>
      </c>
    </row>
    <row r="261" spans="1:9" ht="39.75" customHeight="1">
      <c r="A261" s="118"/>
      <c r="B261" s="121"/>
      <c r="C261" s="19" t="str">
        <f t="shared" ref="C261:C324" si="8">HYPERLINK("https://www.rika.com/product/detailed/"&amp;$D261,"WEB")</f>
        <v>WEB</v>
      </c>
      <c r="D261" s="57" t="s">
        <v>501</v>
      </c>
      <c r="E261" s="21" t="s">
        <v>502</v>
      </c>
      <c r="F261" s="22">
        <v>6400</v>
      </c>
      <c r="G261" s="37"/>
      <c r="H261" s="24">
        <f t="shared" ref="H261:H324" si="9">F261*G261</f>
        <v>0</v>
      </c>
      <c r="I261" s="25" t="s">
        <v>503</v>
      </c>
    </row>
    <row r="262" spans="1:9" ht="39.75" customHeight="1">
      <c r="A262" s="118"/>
      <c r="B262" s="121"/>
      <c r="C262" s="19" t="str">
        <f t="shared" si="8"/>
        <v>WEB</v>
      </c>
      <c r="D262" s="20" t="s">
        <v>504</v>
      </c>
      <c r="E262" s="21" t="s">
        <v>505</v>
      </c>
      <c r="F262" s="22">
        <v>6200</v>
      </c>
      <c r="G262" s="37"/>
      <c r="H262" s="24">
        <f t="shared" si="9"/>
        <v>0</v>
      </c>
      <c r="I262" s="25" t="s">
        <v>503</v>
      </c>
    </row>
    <row r="263" spans="1:9" ht="39.75" customHeight="1">
      <c r="A263" s="118"/>
      <c r="B263" s="121"/>
      <c r="C263" s="19" t="str">
        <f t="shared" si="8"/>
        <v>WEB</v>
      </c>
      <c r="D263" s="57" t="s">
        <v>506</v>
      </c>
      <c r="E263" s="21" t="s">
        <v>507</v>
      </c>
      <c r="F263" s="22">
        <v>330</v>
      </c>
      <c r="G263" s="37"/>
      <c r="H263" s="24">
        <f t="shared" si="9"/>
        <v>0</v>
      </c>
      <c r="I263" s="25" t="s">
        <v>324</v>
      </c>
    </row>
    <row r="264" spans="1:9" ht="39.75" customHeight="1">
      <c r="A264" s="118"/>
      <c r="B264" s="121"/>
      <c r="C264" s="19" t="str">
        <f t="shared" si="8"/>
        <v>WEB</v>
      </c>
      <c r="D264" s="20" t="s">
        <v>291</v>
      </c>
      <c r="E264" s="21" t="s">
        <v>292</v>
      </c>
      <c r="F264" s="22">
        <v>1320</v>
      </c>
      <c r="G264" s="37"/>
      <c r="H264" s="24">
        <f t="shared" si="9"/>
        <v>0</v>
      </c>
      <c r="I264" s="25" t="s">
        <v>290</v>
      </c>
    </row>
    <row r="265" spans="1:9" ht="39.75" customHeight="1">
      <c r="A265" s="118"/>
      <c r="B265" s="121"/>
      <c r="C265" s="19" t="str">
        <f t="shared" si="8"/>
        <v>WEB</v>
      </c>
      <c r="D265" s="20" t="s">
        <v>293</v>
      </c>
      <c r="E265" s="21" t="s">
        <v>294</v>
      </c>
      <c r="F265" s="22">
        <v>7800</v>
      </c>
      <c r="G265" s="37"/>
      <c r="H265" s="24">
        <f t="shared" si="9"/>
        <v>0</v>
      </c>
      <c r="I265" s="25" t="s">
        <v>290</v>
      </c>
    </row>
    <row r="266" spans="1:9" ht="39.75" customHeight="1">
      <c r="A266" s="118"/>
      <c r="B266" s="121"/>
      <c r="C266" s="19" t="str">
        <f t="shared" si="8"/>
        <v>WEB</v>
      </c>
      <c r="D266" s="20" t="s">
        <v>508</v>
      </c>
      <c r="E266" s="21" t="s">
        <v>509</v>
      </c>
      <c r="F266" s="22">
        <v>2300</v>
      </c>
      <c r="G266" s="37"/>
      <c r="H266" s="24">
        <f t="shared" si="9"/>
        <v>0</v>
      </c>
      <c r="I266" s="25" t="s">
        <v>510</v>
      </c>
    </row>
    <row r="267" spans="1:9" ht="39.75" customHeight="1">
      <c r="A267" s="118"/>
      <c r="B267" s="121"/>
      <c r="C267" s="19" t="str">
        <f t="shared" si="8"/>
        <v>WEB</v>
      </c>
      <c r="D267" s="20" t="s">
        <v>511</v>
      </c>
      <c r="E267" s="21" t="s">
        <v>512</v>
      </c>
      <c r="F267" s="22">
        <v>1600</v>
      </c>
      <c r="G267" s="37"/>
      <c r="H267" s="24">
        <f t="shared" si="9"/>
        <v>0</v>
      </c>
      <c r="I267" s="25" t="s">
        <v>510</v>
      </c>
    </row>
    <row r="268" spans="1:9" ht="39.75" customHeight="1">
      <c r="A268" s="118"/>
      <c r="B268" s="121"/>
      <c r="C268" s="19" t="str">
        <f t="shared" si="8"/>
        <v>WEB</v>
      </c>
      <c r="D268" s="20" t="s">
        <v>513</v>
      </c>
      <c r="E268" s="21" t="s">
        <v>514</v>
      </c>
      <c r="F268" s="22">
        <v>1600</v>
      </c>
      <c r="G268" s="37"/>
      <c r="H268" s="24">
        <f t="shared" si="9"/>
        <v>0</v>
      </c>
      <c r="I268" s="25" t="s">
        <v>510</v>
      </c>
    </row>
    <row r="269" spans="1:9" ht="39.75" customHeight="1">
      <c r="A269" s="118"/>
      <c r="B269" s="121"/>
      <c r="C269" s="19" t="str">
        <f t="shared" si="8"/>
        <v>WEB</v>
      </c>
      <c r="D269" s="20" t="s">
        <v>515</v>
      </c>
      <c r="E269" s="21" t="s">
        <v>516</v>
      </c>
      <c r="F269" s="22">
        <v>2280</v>
      </c>
      <c r="G269" s="37"/>
      <c r="H269" s="24">
        <f t="shared" si="9"/>
        <v>0</v>
      </c>
      <c r="I269" s="25" t="s">
        <v>517</v>
      </c>
    </row>
    <row r="270" spans="1:9" ht="39.75" customHeight="1">
      <c r="A270" s="118"/>
      <c r="B270" s="121"/>
      <c r="C270" s="19" t="str">
        <f t="shared" si="8"/>
        <v>WEB</v>
      </c>
      <c r="D270" s="57" t="s">
        <v>518</v>
      </c>
      <c r="E270" s="21" t="s">
        <v>519</v>
      </c>
      <c r="F270" s="22">
        <v>2080</v>
      </c>
      <c r="G270" s="37"/>
      <c r="H270" s="24">
        <f t="shared" si="9"/>
        <v>0</v>
      </c>
      <c r="I270" s="25" t="s">
        <v>517</v>
      </c>
    </row>
    <row r="271" spans="1:9" ht="39.75" customHeight="1">
      <c r="A271" s="118"/>
      <c r="B271" s="121"/>
      <c r="C271" s="19" t="str">
        <f t="shared" si="8"/>
        <v>WEB</v>
      </c>
      <c r="D271" s="20" t="s">
        <v>192</v>
      </c>
      <c r="E271" s="21" t="s">
        <v>193</v>
      </c>
      <c r="F271" s="22">
        <v>1450</v>
      </c>
      <c r="G271" s="37"/>
      <c r="H271" s="24">
        <f t="shared" si="9"/>
        <v>0</v>
      </c>
      <c r="I271" s="25" t="s">
        <v>194</v>
      </c>
    </row>
    <row r="272" spans="1:9" ht="39.75" customHeight="1">
      <c r="A272" s="118"/>
      <c r="B272" s="121"/>
      <c r="C272" s="19" t="str">
        <f t="shared" si="8"/>
        <v>WEB</v>
      </c>
      <c r="D272" s="20" t="s">
        <v>322</v>
      </c>
      <c r="E272" s="54" t="s">
        <v>323</v>
      </c>
      <c r="F272" s="22">
        <v>400</v>
      </c>
      <c r="G272" s="37"/>
      <c r="H272" s="24">
        <f t="shared" si="9"/>
        <v>0</v>
      </c>
      <c r="I272" s="25" t="s">
        <v>324</v>
      </c>
    </row>
    <row r="273" spans="1:9" ht="39.75" customHeight="1">
      <c r="A273" s="118"/>
      <c r="B273" s="121"/>
      <c r="C273" s="19" t="str">
        <f t="shared" si="8"/>
        <v>WEB</v>
      </c>
      <c r="D273" s="20" t="s">
        <v>520</v>
      </c>
      <c r="E273" s="21" t="s">
        <v>63</v>
      </c>
      <c r="F273" s="22">
        <v>690</v>
      </c>
      <c r="G273" s="37"/>
      <c r="H273" s="24">
        <f t="shared" si="9"/>
        <v>0</v>
      </c>
      <c r="I273" s="25" t="s">
        <v>64</v>
      </c>
    </row>
    <row r="274" spans="1:9" ht="39.75" customHeight="1">
      <c r="A274" s="118"/>
      <c r="B274" s="121"/>
      <c r="C274" s="19" t="str">
        <f t="shared" si="8"/>
        <v>WEB</v>
      </c>
      <c r="D274" s="57" t="s">
        <v>160</v>
      </c>
      <c r="E274" s="21" t="s">
        <v>69</v>
      </c>
      <c r="F274" s="22">
        <v>650</v>
      </c>
      <c r="G274" s="37"/>
      <c r="H274" s="24">
        <f t="shared" si="9"/>
        <v>0</v>
      </c>
      <c r="I274" s="25" t="s">
        <v>70</v>
      </c>
    </row>
    <row r="275" spans="1:9" ht="39.75" customHeight="1">
      <c r="A275" s="118"/>
      <c r="B275" s="121"/>
      <c r="C275" s="19" t="str">
        <f t="shared" si="8"/>
        <v>WEB</v>
      </c>
      <c r="D275" s="20" t="s">
        <v>521</v>
      </c>
      <c r="E275" s="21" t="s">
        <v>332</v>
      </c>
      <c r="F275" s="22">
        <v>880</v>
      </c>
      <c r="G275" s="37"/>
      <c r="H275" s="24">
        <f t="shared" si="9"/>
        <v>0</v>
      </c>
      <c r="I275" s="25" t="s">
        <v>324</v>
      </c>
    </row>
    <row r="276" spans="1:9" ht="39.75" customHeight="1">
      <c r="A276" s="118"/>
      <c r="B276" s="121"/>
      <c r="C276" s="19" t="str">
        <f t="shared" si="8"/>
        <v>WEB</v>
      </c>
      <c r="D276" s="57" t="s">
        <v>522</v>
      </c>
      <c r="E276" s="21" t="s">
        <v>523</v>
      </c>
      <c r="F276" s="22">
        <v>2400</v>
      </c>
      <c r="G276" s="37"/>
      <c r="H276" s="24">
        <f t="shared" si="9"/>
        <v>0</v>
      </c>
      <c r="I276" s="25" t="s">
        <v>50</v>
      </c>
    </row>
    <row r="277" spans="1:9" ht="39.75" customHeight="1">
      <c r="A277" s="118"/>
      <c r="B277" s="121"/>
      <c r="C277" s="19" t="str">
        <f t="shared" si="8"/>
        <v>WEB</v>
      </c>
      <c r="D277" s="20" t="s">
        <v>524</v>
      </c>
      <c r="E277" s="21" t="s">
        <v>525</v>
      </c>
      <c r="F277" s="22">
        <v>1300</v>
      </c>
      <c r="G277" s="37"/>
      <c r="H277" s="24">
        <f t="shared" si="9"/>
        <v>0</v>
      </c>
      <c r="I277" s="25" t="s">
        <v>491</v>
      </c>
    </row>
    <row r="278" spans="1:9" ht="39.75" customHeight="1" thickBot="1">
      <c r="A278" s="118"/>
      <c r="B278" s="122"/>
      <c r="C278" s="27" t="str">
        <f t="shared" si="8"/>
        <v>WEB</v>
      </c>
      <c r="D278" s="28" t="s">
        <v>492</v>
      </c>
      <c r="E278" s="29" t="s">
        <v>341</v>
      </c>
      <c r="F278" s="30">
        <v>780</v>
      </c>
      <c r="G278" s="46"/>
      <c r="H278" s="32">
        <f t="shared" si="9"/>
        <v>0</v>
      </c>
      <c r="I278" s="33" t="s">
        <v>342</v>
      </c>
    </row>
    <row r="279" spans="1:9" ht="39.75" customHeight="1">
      <c r="A279" s="118"/>
      <c r="B279" s="120" t="s">
        <v>526</v>
      </c>
      <c r="C279" s="12" t="str">
        <f t="shared" si="8"/>
        <v>WEB</v>
      </c>
      <c r="D279" s="13" t="s">
        <v>253</v>
      </c>
      <c r="E279" s="14" t="s">
        <v>53</v>
      </c>
      <c r="F279" s="15">
        <v>390</v>
      </c>
      <c r="G279" s="51"/>
      <c r="H279" s="17">
        <f t="shared" si="9"/>
        <v>0</v>
      </c>
      <c r="I279" s="18" t="s">
        <v>54</v>
      </c>
    </row>
    <row r="280" spans="1:9" ht="39.75" customHeight="1">
      <c r="A280" s="118"/>
      <c r="B280" s="121"/>
      <c r="C280" s="19" t="str">
        <f t="shared" si="8"/>
        <v>WEB</v>
      </c>
      <c r="D280" s="20" t="s">
        <v>787</v>
      </c>
      <c r="E280" s="21" t="s">
        <v>788</v>
      </c>
      <c r="F280" s="22">
        <v>1500</v>
      </c>
      <c r="G280" s="37"/>
      <c r="H280" s="24">
        <f t="shared" si="9"/>
        <v>0</v>
      </c>
      <c r="I280" s="25" t="s">
        <v>789</v>
      </c>
    </row>
    <row r="281" spans="1:9" ht="39.75" customHeight="1">
      <c r="A281" s="118"/>
      <c r="B281" s="121"/>
      <c r="C281" s="19" t="str">
        <f t="shared" si="8"/>
        <v>WEB</v>
      </c>
      <c r="D281" s="20" t="s">
        <v>813</v>
      </c>
      <c r="E281" s="21" t="s">
        <v>527</v>
      </c>
      <c r="F281" s="22">
        <v>750</v>
      </c>
      <c r="G281" s="37"/>
      <c r="H281" s="24">
        <f t="shared" si="9"/>
        <v>0</v>
      </c>
      <c r="I281" s="25" t="s">
        <v>814</v>
      </c>
    </row>
    <row r="282" spans="1:9" ht="39.75" customHeight="1">
      <c r="A282" s="118"/>
      <c r="B282" s="121"/>
      <c r="C282" s="19" t="str">
        <f t="shared" si="8"/>
        <v>WEB</v>
      </c>
      <c r="D282" s="20" t="s">
        <v>285</v>
      </c>
      <c r="E282" s="21" t="s">
        <v>286</v>
      </c>
      <c r="F282" s="22">
        <v>1800</v>
      </c>
      <c r="G282" s="37"/>
      <c r="H282" s="24">
        <f t="shared" si="9"/>
        <v>0</v>
      </c>
      <c r="I282" s="25" t="s">
        <v>287</v>
      </c>
    </row>
    <row r="283" spans="1:9" ht="39.75" customHeight="1">
      <c r="A283" s="118"/>
      <c r="B283" s="121"/>
      <c r="C283" s="19" t="str">
        <f t="shared" si="8"/>
        <v>WEB</v>
      </c>
      <c r="D283" s="20" t="s">
        <v>508</v>
      </c>
      <c r="E283" s="21" t="s">
        <v>509</v>
      </c>
      <c r="F283" s="22">
        <v>2300</v>
      </c>
      <c r="G283" s="37"/>
      <c r="H283" s="24">
        <f t="shared" si="9"/>
        <v>0</v>
      </c>
      <c r="I283" s="25" t="s">
        <v>510</v>
      </c>
    </row>
    <row r="284" spans="1:9" ht="39.75" customHeight="1">
      <c r="A284" s="118"/>
      <c r="B284" s="121"/>
      <c r="C284" s="19" t="str">
        <f t="shared" si="8"/>
        <v>WEB</v>
      </c>
      <c r="D284" s="20" t="s">
        <v>511</v>
      </c>
      <c r="E284" s="21" t="s">
        <v>512</v>
      </c>
      <c r="F284" s="22">
        <v>1600</v>
      </c>
      <c r="G284" s="37"/>
      <c r="H284" s="24">
        <f t="shared" si="9"/>
        <v>0</v>
      </c>
      <c r="I284" s="25" t="s">
        <v>510</v>
      </c>
    </row>
    <row r="285" spans="1:9" ht="39.75" customHeight="1">
      <c r="A285" s="118"/>
      <c r="B285" s="121"/>
      <c r="C285" s="19" t="str">
        <f t="shared" si="8"/>
        <v>WEB</v>
      </c>
      <c r="D285" s="20" t="s">
        <v>513</v>
      </c>
      <c r="E285" s="21" t="s">
        <v>514</v>
      </c>
      <c r="F285" s="22">
        <v>1600</v>
      </c>
      <c r="G285" s="37"/>
      <c r="H285" s="24">
        <f t="shared" si="9"/>
        <v>0</v>
      </c>
      <c r="I285" s="25" t="s">
        <v>510</v>
      </c>
    </row>
    <row r="286" spans="1:9" ht="39.75" customHeight="1">
      <c r="A286" s="118"/>
      <c r="B286" s="121"/>
      <c r="C286" s="19" t="str">
        <f t="shared" si="8"/>
        <v>WEB</v>
      </c>
      <c r="D286" s="20" t="s">
        <v>303</v>
      </c>
      <c r="E286" s="21" t="s">
        <v>304</v>
      </c>
      <c r="F286" s="22">
        <v>830</v>
      </c>
      <c r="G286" s="37"/>
      <c r="H286" s="24">
        <f t="shared" si="9"/>
        <v>0</v>
      </c>
      <c r="I286" s="25" t="s">
        <v>188</v>
      </c>
    </row>
    <row r="287" spans="1:9" ht="39.75" customHeight="1">
      <c r="A287" s="118"/>
      <c r="B287" s="121"/>
      <c r="C287" s="19" t="str">
        <f t="shared" si="8"/>
        <v>WEB</v>
      </c>
      <c r="D287" s="20" t="s">
        <v>528</v>
      </c>
      <c r="E287" s="21" t="s">
        <v>311</v>
      </c>
      <c r="F287" s="22">
        <v>5000</v>
      </c>
      <c r="G287" s="37"/>
      <c r="H287" s="24">
        <f t="shared" si="9"/>
        <v>0</v>
      </c>
      <c r="I287" s="25" t="s">
        <v>312</v>
      </c>
    </row>
    <row r="288" spans="1:9" ht="39.75" customHeight="1">
      <c r="A288" s="118"/>
      <c r="B288" s="121"/>
      <c r="C288" s="19" t="str">
        <f t="shared" si="8"/>
        <v>WEB</v>
      </c>
      <c r="D288" s="20" t="s">
        <v>371</v>
      </c>
      <c r="E288" s="21" t="s">
        <v>372</v>
      </c>
      <c r="F288" s="22">
        <v>740</v>
      </c>
      <c r="G288" s="37"/>
      <c r="H288" s="24">
        <f t="shared" si="9"/>
        <v>0</v>
      </c>
      <c r="I288" s="25" t="s">
        <v>373</v>
      </c>
    </row>
    <row r="289" spans="1:9" ht="39.75" customHeight="1">
      <c r="A289" s="118"/>
      <c r="B289" s="121"/>
      <c r="C289" s="19" t="str">
        <f t="shared" si="8"/>
        <v>WEB</v>
      </c>
      <c r="D289" s="20" t="s">
        <v>396</v>
      </c>
      <c r="E289" s="21" t="s">
        <v>397</v>
      </c>
      <c r="F289" s="22">
        <v>780</v>
      </c>
      <c r="G289" s="37"/>
      <c r="H289" s="24">
        <f t="shared" si="9"/>
        <v>0</v>
      </c>
      <c r="I289" s="25" t="s">
        <v>398</v>
      </c>
    </row>
    <row r="290" spans="1:9" ht="39.75" customHeight="1">
      <c r="A290" s="118"/>
      <c r="B290" s="121"/>
      <c r="C290" s="19" t="str">
        <f t="shared" si="8"/>
        <v>WEB</v>
      </c>
      <c r="D290" s="57" t="s">
        <v>115</v>
      </c>
      <c r="E290" s="21" t="s">
        <v>116</v>
      </c>
      <c r="F290" s="22">
        <v>200</v>
      </c>
      <c r="G290" s="37"/>
      <c r="H290" s="24">
        <f t="shared" si="9"/>
        <v>0</v>
      </c>
      <c r="I290" s="25" t="s">
        <v>64</v>
      </c>
    </row>
    <row r="291" spans="1:9" ht="39.75" customHeight="1">
      <c r="A291" s="118"/>
      <c r="B291" s="121"/>
      <c r="C291" s="19" t="str">
        <f t="shared" si="8"/>
        <v>WEB</v>
      </c>
      <c r="D291" s="20" t="s">
        <v>529</v>
      </c>
      <c r="E291" s="21" t="s">
        <v>530</v>
      </c>
      <c r="F291" s="22">
        <v>7600</v>
      </c>
      <c r="G291" s="37"/>
      <c r="H291" s="24">
        <f t="shared" si="9"/>
        <v>0</v>
      </c>
      <c r="I291" s="25" t="s">
        <v>531</v>
      </c>
    </row>
    <row r="292" spans="1:9" ht="39.75" customHeight="1">
      <c r="A292" s="118"/>
      <c r="B292" s="121"/>
      <c r="C292" s="19" t="str">
        <f t="shared" si="8"/>
        <v>WEB</v>
      </c>
      <c r="D292" s="57" t="s">
        <v>532</v>
      </c>
      <c r="E292" s="21" t="s">
        <v>525</v>
      </c>
      <c r="F292" s="22">
        <v>1300</v>
      </c>
      <c r="G292" s="37"/>
      <c r="H292" s="24">
        <f t="shared" si="9"/>
        <v>0</v>
      </c>
      <c r="I292" s="25" t="s">
        <v>491</v>
      </c>
    </row>
    <row r="293" spans="1:9" ht="39.75" customHeight="1">
      <c r="A293" s="118"/>
      <c r="B293" s="121"/>
      <c r="C293" s="19" t="str">
        <f t="shared" si="8"/>
        <v>WEB</v>
      </c>
      <c r="D293" s="20" t="s">
        <v>387</v>
      </c>
      <c r="E293" s="21" t="s">
        <v>388</v>
      </c>
      <c r="F293" s="22">
        <v>2700</v>
      </c>
      <c r="G293" s="37"/>
      <c r="H293" s="24">
        <f t="shared" si="9"/>
        <v>0</v>
      </c>
      <c r="I293" s="25" t="s">
        <v>178</v>
      </c>
    </row>
    <row r="294" spans="1:9" ht="39.75" customHeight="1" thickBot="1">
      <c r="A294" s="118"/>
      <c r="B294" s="122"/>
      <c r="C294" s="27" t="str">
        <f t="shared" si="8"/>
        <v>WEB</v>
      </c>
      <c r="D294" s="61" t="s">
        <v>492</v>
      </c>
      <c r="E294" s="29" t="s">
        <v>341</v>
      </c>
      <c r="F294" s="30">
        <v>780</v>
      </c>
      <c r="G294" s="46"/>
      <c r="H294" s="32">
        <f t="shared" si="9"/>
        <v>0</v>
      </c>
      <c r="I294" s="33" t="s">
        <v>342</v>
      </c>
    </row>
    <row r="295" spans="1:9" ht="39.75" customHeight="1">
      <c r="A295" s="118"/>
      <c r="B295" s="120" t="s">
        <v>533</v>
      </c>
      <c r="C295" s="12" t="str">
        <f t="shared" si="8"/>
        <v>WEB</v>
      </c>
      <c r="D295" s="13" t="s">
        <v>534</v>
      </c>
      <c r="E295" s="14" t="s">
        <v>237</v>
      </c>
      <c r="F295" s="15">
        <v>680</v>
      </c>
      <c r="G295" s="51"/>
      <c r="H295" s="17">
        <f t="shared" si="9"/>
        <v>0</v>
      </c>
      <c r="I295" s="18" t="s">
        <v>238</v>
      </c>
    </row>
    <row r="296" spans="1:9" ht="39.75" customHeight="1">
      <c r="A296" s="118"/>
      <c r="B296" s="121"/>
      <c r="C296" s="19" t="str">
        <f t="shared" si="8"/>
        <v>WEB</v>
      </c>
      <c r="D296" s="20" t="s">
        <v>357</v>
      </c>
      <c r="E296" s="21" t="s">
        <v>17</v>
      </c>
      <c r="F296" s="22">
        <v>130</v>
      </c>
      <c r="G296" s="37"/>
      <c r="H296" s="24">
        <f t="shared" si="9"/>
        <v>0</v>
      </c>
      <c r="I296" s="25" t="s">
        <v>18</v>
      </c>
    </row>
    <row r="297" spans="1:9" ht="39.75" customHeight="1">
      <c r="A297" s="118"/>
      <c r="B297" s="121"/>
      <c r="C297" s="19" t="str">
        <f t="shared" si="8"/>
        <v>WEB</v>
      </c>
      <c r="D297" s="20" t="s">
        <v>535</v>
      </c>
      <c r="E297" s="21" t="s">
        <v>536</v>
      </c>
      <c r="F297" s="22">
        <v>5500</v>
      </c>
      <c r="G297" s="37"/>
      <c r="H297" s="24">
        <f t="shared" si="9"/>
        <v>0</v>
      </c>
      <c r="I297" s="25" t="s">
        <v>537</v>
      </c>
    </row>
    <row r="298" spans="1:9" ht="39.75" customHeight="1">
      <c r="A298" s="118"/>
      <c r="B298" s="121"/>
      <c r="C298" s="19" t="str">
        <f t="shared" si="8"/>
        <v>WEB</v>
      </c>
      <c r="D298" s="20" t="s">
        <v>538</v>
      </c>
      <c r="E298" s="21" t="s">
        <v>539</v>
      </c>
      <c r="F298" s="22">
        <v>1500</v>
      </c>
      <c r="G298" s="37"/>
      <c r="H298" s="24">
        <f t="shared" si="9"/>
        <v>0</v>
      </c>
      <c r="I298" s="25" t="s">
        <v>540</v>
      </c>
    </row>
    <row r="299" spans="1:9" ht="39.75" customHeight="1">
      <c r="A299" s="118"/>
      <c r="B299" s="121"/>
      <c r="C299" s="19" t="str">
        <f t="shared" si="8"/>
        <v>WEB</v>
      </c>
      <c r="D299" s="20" t="s">
        <v>790</v>
      </c>
      <c r="E299" s="21" t="s">
        <v>791</v>
      </c>
      <c r="F299" s="22">
        <v>1500</v>
      </c>
      <c r="G299" s="37"/>
      <c r="H299" s="24">
        <f t="shared" si="9"/>
        <v>0</v>
      </c>
      <c r="I299" s="25" t="s">
        <v>540</v>
      </c>
    </row>
    <row r="300" spans="1:9" ht="39.75" customHeight="1">
      <c r="A300" s="118"/>
      <c r="B300" s="121"/>
      <c r="C300" s="19" t="str">
        <f t="shared" si="8"/>
        <v>WEB</v>
      </c>
      <c r="D300" s="20" t="s">
        <v>31</v>
      </c>
      <c r="E300" s="21" t="s">
        <v>32</v>
      </c>
      <c r="F300" s="22">
        <v>1500</v>
      </c>
      <c r="G300" s="37"/>
      <c r="H300" s="24">
        <f t="shared" si="9"/>
        <v>0</v>
      </c>
      <c r="I300" s="25" t="s">
        <v>30</v>
      </c>
    </row>
    <row r="301" spans="1:9" ht="39.75" customHeight="1">
      <c r="A301" s="118"/>
      <c r="B301" s="121"/>
      <c r="C301" s="19" t="str">
        <f t="shared" si="8"/>
        <v>WEB</v>
      </c>
      <c r="D301" s="20" t="s">
        <v>413</v>
      </c>
      <c r="E301" s="21" t="s">
        <v>414</v>
      </c>
      <c r="F301" s="22">
        <v>420</v>
      </c>
      <c r="G301" s="37"/>
      <c r="H301" s="24">
        <f t="shared" si="9"/>
        <v>0</v>
      </c>
      <c r="I301" s="25" t="s">
        <v>541</v>
      </c>
    </row>
    <row r="302" spans="1:9" ht="39.75" customHeight="1">
      <c r="A302" s="118"/>
      <c r="B302" s="121"/>
      <c r="C302" s="19" t="str">
        <f t="shared" si="8"/>
        <v>WEB</v>
      </c>
      <c r="D302" s="20" t="s">
        <v>305</v>
      </c>
      <c r="E302" s="21" t="s">
        <v>306</v>
      </c>
      <c r="F302" s="22">
        <v>1250</v>
      </c>
      <c r="G302" s="37"/>
      <c r="H302" s="24">
        <f t="shared" si="9"/>
        <v>0</v>
      </c>
      <c r="I302" s="25" t="s">
        <v>188</v>
      </c>
    </row>
    <row r="303" spans="1:9" ht="39.75" customHeight="1">
      <c r="A303" s="118"/>
      <c r="B303" s="121"/>
      <c r="C303" s="19" t="str">
        <f t="shared" si="8"/>
        <v>WEB</v>
      </c>
      <c r="D303" s="57" t="s">
        <v>542</v>
      </c>
      <c r="E303" s="21" t="s">
        <v>543</v>
      </c>
      <c r="F303" s="22">
        <v>1430</v>
      </c>
      <c r="G303" s="37"/>
      <c r="H303" s="24">
        <f t="shared" si="9"/>
        <v>0</v>
      </c>
      <c r="I303" s="25" t="s">
        <v>309</v>
      </c>
    </row>
    <row r="304" spans="1:9" ht="39.75" customHeight="1">
      <c r="A304" s="118"/>
      <c r="B304" s="121"/>
      <c r="C304" s="19" t="str">
        <f t="shared" si="8"/>
        <v>WEB</v>
      </c>
      <c r="D304" s="20" t="s">
        <v>371</v>
      </c>
      <c r="E304" s="21" t="s">
        <v>372</v>
      </c>
      <c r="F304" s="22">
        <v>740</v>
      </c>
      <c r="G304" s="37"/>
      <c r="H304" s="24">
        <f t="shared" si="9"/>
        <v>0</v>
      </c>
      <c r="I304" s="25" t="s">
        <v>373</v>
      </c>
    </row>
    <row r="305" spans="1:9" ht="39.75" customHeight="1">
      <c r="A305" s="118"/>
      <c r="B305" s="121"/>
      <c r="C305" s="19" t="str">
        <f t="shared" si="8"/>
        <v>WEB</v>
      </c>
      <c r="D305" s="20" t="s">
        <v>374</v>
      </c>
      <c r="E305" s="21" t="s">
        <v>317</v>
      </c>
      <c r="F305" s="22">
        <v>720</v>
      </c>
      <c r="G305" s="37"/>
      <c r="H305" s="24">
        <f t="shared" si="9"/>
        <v>0</v>
      </c>
      <c r="I305" s="25" t="s">
        <v>318</v>
      </c>
    </row>
    <row r="306" spans="1:9" ht="39.75" customHeight="1">
      <c r="A306" s="118"/>
      <c r="B306" s="121"/>
      <c r="C306" s="19" t="str">
        <f t="shared" si="8"/>
        <v>WEB</v>
      </c>
      <c r="D306" s="20" t="s">
        <v>544</v>
      </c>
      <c r="E306" s="21" t="s">
        <v>376</v>
      </c>
      <c r="F306" s="22">
        <v>630</v>
      </c>
      <c r="G306" s="37"/>
      <c r="H306" s="24">
        <f t="shared" si="9"/>
        <v>0</v>
      </c>
      <c r="I306" s="25" t="s">
        <v>377</v>
      </c>
    </row>
    <row r="307" spans="1:9" ht="39.75" customHeight="1">
      <c r="A307" s="118"/>
      <c r="B307" s="121"/>
      <c r="C307" s="19" t="str">
        <f t="shared" si="8"/>
        <v>WEB</v>
      </c>
      <c r="D307" s="20" t="s">
        <v>378</v>
      </c>
      <c r="E307" s="21" t="s">
        <v>379</v>
      </c>
      <c r="F307" s="22">
        <v>460</v>
      </c>
      <c r="G307" s="37"/>
      <c r="H307" s="24">
        <f t="shared" si="9"/>
        <v>0</v>
      </c>
      <c r="I307" s="25" t="s">
        <v>377</v>
      </c>
    </row>
    <row r="308" spans="1:9" ht="39.75" customHeight="1">
      <c r="A308" s="118"/>
      <c r="B308" s="121"/>
      <c r="C308" s="19" t="str">
        <f t="shared" si="8"/>
        <v>WEB</v>
      </c>
      <c r="D308" s="20" t="s">
        <v>545</v>
      </c>
      <c r="E308" s="21" t="s">
        <v>546</v>
      </c>
      <c r="F308" s="22">
        <v>3200</v>
      </c>
      <c r="G308" s="37"/>
      <c r="H308" s="24">
        <f t="shared" si="9"/>
        <v>0</v>
      </c>
      <c r="I308" s="25" t="s">
        <v>547</v>
      </c>
    </row>
    <row r="309" spans="1:9" ht="39.75" customHeight="1">
      <c r="A309" s="118"/>
      <c r="B309" s="121"/>
      <c r="C309" s="19" t="str">
        <f t="shared" si="8"/>
        <v>WEB</v>
      </c>
      <c r="D309" s="20" t="s">
        <v>548</v>
      </c>
      <c r="E309" s="21" t="s">
        <v>549</v>
      </c>
      <c r="F309" s="22">
        <v>910</v>
      </c>
      <c r="G309" s="37"/>
      <c r="H309" s="24">
        <f t="shared" si="9"/>
        <v>0</v>
      </c>
      <c r="I309" s="25" t="s">
        <v>550</v>
      </c>
    </row>
    <row r="310" spans="1:9" ht="39.75" customHeight="1">
      <c r="A310" s="118"/>
      <c r="B310" s="121"/>
      <c r="C310" s="19" t="str">
        <f t="shared" si="8"/>
        <v>WEB</v>
      </c>
      <c r="D310" s="20" t="s">
        <v>551</v>
      </c>
      <c r="E310" s="21" t="s">
        <v>552</v>
      </c>
      <c r="F310" s="22">
        <v>2800</v>
      </c>
      <c r="G310" s="37"/>
      <c r="H310" s="24">
        <f t="shared" si="9"/>
        <v>0</v>
      </c>
      <c r="I310" s="25" t="s">
        <v>70</v>
      </c>
    </row>
    <row r="311" spans="1:9" ht="39.75" customHeight="1">
      <c r="A311" s="118"/>
      <c r="B311" s="121"/>
      <c r="C311" s="19" t="str">
        <f t="shared" si="8"/>
        <v>WEB</v>
      </c>
      <c r="D311" s="57" t="s">
        <v>333</v>
      </c>
      <c r="E311" s="21" t="s">
        <v>46</v>
      </c>
      <c r="F311" s="22">
        <v>280</v>
      </c>
      <c r="G311" s="37"/>
      <c r="H311" s="24">
        <f t="shared" si="9"/>
        <v>0</v>
      </c>
      <c r="I311" s="25" t="s">
        <v>47</v>
      </c>
    </row>
    <row r="312" spans="1:9" ht="39.75" customHeight="1">
      <c r="A312" s="118"/>
      <c r="B312" s="121"/>
      <c r="C312" s="19" t="str">
        <f t="shared" si="8"/>
        <v>WEB</v>
      </c>
      <c r="D312" s="20" t="s">
        <v>553</v>
      </c>
      <c r="E312" s="21" t="s">
        <v>49</v>
      </c>
      <c r="F312" s="22">
        <v>880</v>
      </c>
      <c r="G312" s="37"/>
      <c r="H312" s="24">
        <f t="shared" si="9"/>
        <v>0</v>
      </c>
      <c r="I312" s="25" t="s">
        <v>50</v>
      </c>
    </row>
    <row r="313" spans="1:9" ht="39.75" customHeight="1">
      <c r="A313" s="118"/>
      <c r="B313" s="121"/>
      <c r="C313" s="19" t="str">
        <f t="shared" si="8"/>
        <v>WEB</v>
      </c>
      <c r="D313" s="20" t="s">
        <v>554</v>
      </c>
      <c r="E313" s="21" t="s">
        <v>555</v>
      </c>
      <c r="F313" s="22">
        <v>4600</v>
      </c>
      <c r="G313" s="37"/>
      <c r="H313" s="24">
        <f t="shared" si="9"/>
        <v>0</v>
      </c>
      <c r="I313" s="25" t="s">
        <v>491</v>
      </c>
    </row>
    <row r="314" spans="1:9" ht="39.75" customHeight="1" thickBot="1">
      <c r="A314" s="118"/>
      <c r="B314" s="122"/>
      <c r="C314" s="27" t="str">
        <f t="shared" si="8"/>
        <v>WEB</v>
      </c>
      <c r="D314" s="28" t="s">
        <v>387</v>
      </c>
      <c r="E314" s="29" t="s">
        <v>388</v>
      </c>
      <c r="F314" s="30">
        <v>2700</v>
      </c>
      <c r="G314" s="46"/>
      <c r="H314" s="32">
        <f t="shared" si="9"/>
        <v>0</v>
      </c>
      <c r="I314" s="33" t="s">
        <v>178</v>
      </c>
    </row>
    <row r="315" spans="1:9" ht="39.75" customHeight="1">
      <c r="A315" s="118"/>
      <c r="B315" s="120" t="s">
        <v>556</v>
      </c>
      <c r="C315" s="12" t="str">
        <f t="shared" si="8"/>
        <v>WEB</v>
      </c>
      <c r="D315" s="62" t="s">
        <v>16</v>
      </c>
      <c r="E315" s="14" t="s">
        <v>17</v>
      </c>
      <c r="F315" s="15">
        <v>130</v>
      </c>
      <c r="G315" s="51"/>
      <c r="H315" s="17">
        <f t="shared" si="9"/>
        <v>0</v>
      </c>
      <c r="I315" s="18" t="s">
        <v>18</v>
      </c>
    </row>
    <row r="316" spans="1:9" ht="39.75" customHeight="1">
      <c r="A316" s="118"/>
      <c r="B316" s="121"/>
      <c r="C316" s="19" t="str">
        <f t="shared" si="8"/>
        <v>WEB</v>
      </c>
      <c r="D316" s="57" t="s">
        <v>557</v>
      </c>
      <c r="E316" s="21" t="s">
        <v>558</v>
      </c>
      <c r="F316" s="22">
        <v>6400</v>
      </c>
      <c r="G316" s="37"/>
      <c r="H316" s="24">
        <f t="shared" si="9"/>
        <v>0</v>
      </c>
      <c r="I316" s="25" t="s">
        <v>559</v>
      </c>
    </row>
    <row r="317" spans="1:9" ht="39.75" customHeight="1">
      <c r="A317" s="118"/>
      <c r="B317" s="121"/>
      <c r="C317" s="19" t="str">
        <f t="shared" si="8"/>
        <v>WEB</v>
      </c>
      <c r="D317" s="20" t="s">
        <v>508</v>
      </c>
      <c r="E317" s="21" t="s">
        <v>509</v>
      </c>
      <c r="F317" s="22">
        <v>2300</v>
      </c>
      <c r="G317" s="37"/>
      <c r="H317" s="24">
        <f t="shared" si="9"/>
        <v>0</v>
      </c>
      <c r="I317" s="25" t="s">
        <v>510</v>
      </c>
    </row>
    <row r="318" spans="1:9" ht="39.75" customHeight="1">
      <c r="A318" s="118"/>
      <c r="B318" s="121"/>
      <c r="C318" s="19" t="str">
        <f t="shared" si="8"/>
        <v>WEB</v>
      </c>
      <c r="D318" s="20" t="s">
        <v>513</v>
      </c>
      <c r="E318" s="21" t="s">
        <v>514</v>
      </c>
      <c r="F318" s="22">
        <v>1600</v>
      </c>
      <c r="G318" s="37"/>
      <c r="H318" s="24">
        <f t="shared" si="9"/>
        <v>0</v>
      </c>
      <c r="I318" s="25" t="s">
        <v>510</v>
      </c>
    </row>
    <row r="319" spans="1:9" ht="39.75" customHeight="1">
      <c r="A319" s="118"/>
      <c r="B319" s="121"/>
      <c r="C319" s="19" t="str">
        <f t="shared" si="8"/>
        <v>WEB</v>
      </c>
      <c r="D319" s="20" t="s">
        <v>750</v>
      </c>
      <c r="E319" s="21" t="s">
        <v>755</v>
      </c>
      <c r="F319" s="22">
        <v>200</v>
      </c>
      <c r="G319" s="37"/>
      <c r="H319" s="24">
        <f t="shared" si="9"/>
        <v>0</v>
      </c>
      <c r="I319" s="25" t="s">
        <v>137</v>
      </c>
    </row>
    <row r="320" spans="1:9" ht="39.75" customHeight="1">
      <c r="A320" s="118"/>
      <c r="B320" s="121"/>
      <c r="C320" s="19" t="str">
        <f t="shared" si="8"/>
        <v>WEB</v>
      </c>
      <c r="D320" s="57" t="s">
        <v>305</v>
      </c>
      <c r="E320" s="21" t="s">
        <v>306</v>
      </c>
      <c r="F320" s="22">
        <v>1250</v>
      </c>
      <c r="G320" s="37"/>
      <c r="H320" s="24">
        <f t="shared" si="9"/>
        <v>0</v>
      </c>
      <c r="I320" s="25" t="s">
        <v>188</v>
      </c>
    </row>
    <row r="321" spans="1:9" ht="39.75" customHeight="1">
      <c r="A321" s="118"/>
      <c r="B321" s="121"/>
      <c r="C321" s="19" t="str">
        <f t="shared" si="8"/>
        <v>WEB</v>
      </c>
      <c r="D321" s="57" t="s">
        <v>785</v>
      </c>
      <c r="E321" s="21" t="s">
        <v>786</v>
      </c>
      <c r="F321" s="22">
        <v>500</v>
      </c>
      <c r="G321" s="37"/>
      <c r="H321" s="24">
        <f t="shared" si="9"/>
        <v>0</v>
      </c>
      <c r="I321" s="25" t="s">
        <v>463</v>
      </c>
    </row>
    <row r="322" spans="1:9" ht="39.75" customHeight="1">
      <c r="A322" s="118"/>
      <c r="B322" s="121"/>
      <c r="C322" s="19" t="str">
        <f t="shared" si="8"/>
        <v>WEB</v>
      </c>
      <c r="D322" s="57" t="s">
        <v>374</v>
      </c>
      <c r="E322" s="21" t="s">
        <v>317</v>
      </c>
      <c r="F322" s="22">
        <v>720</v>
      </c>
      <c r="G322" s="37"/>
      <c r="H322" s="24">
        <f t="shared" si="9"/>
        <v>0</v>
      </c>
      <c r="I322" s="25" t="s">
        <v>318</v>
      </c>
    </row>
    <row r="323" spans="1:9" ht="39.75" customHeight="1">
      <c r="A323" s="118"/>
      <c r="B323" s="121"/>
      <c r="C323" s="19" t="str">
        <f t="shared" si="8"/>
        <v>WEB</v>
      </c>
      <c r="D323" s="57" t="s">
        <v>375</v>
      </c>
      <c r="E323" s="21" t="s">
        <v>560</v>
      </c>
      <c r="F323" s="22">
        <v>630</v>
      </c>
      <c r="G323" s="37"/>
      <c r="H323" s="24">
        <f t="shared" si="9"/>
        <v>0</v>
      </c>
      <c r="I323" s="25" t="s">
        <v>377</v>
      </c>
    </row>
    <row r="324" spans="1:9" ht="39.75" customHeight="1">
      <c r="A324" s="118"/>
      <c r="B324" s="121"/>
      <c r="C324" s="19" t="str">
        <f t="shared" si="8"/>
        <v>WEB</v>
      </c>
      <c r="D324" s="57" t="s">
        <v>378</v>
      </c>
      <c r="E324" s="21" t="s">
        <v>379</v>
      </c>
      <c r="F324" s="22">
        <v>460</v>
      </c>
      <c r="G324" s="37"/>
      <c r="H324" s="24">
        <f t="shared" si="9"/>
        <v>0</v>
      </c>
      <c r="I324" s="25" t="s">
        <v>377</v>
      </c>
    </row>
    <row r="325" spans="1:9" ht="39.75" customHeight="1">
      <c r="A325" s="118"/>
      <c r="B325" s="121"/>
      <c r="C325" s="19" t="str">
        <f t="shared" ref="C325:C387" si="10">HYPERLINK("https://www.rika.com/product/detailed/"&amp;$D325,"WEB")</f>
        <v>WEB</v>
      </c>
      <c r="D325" s="57" t="s">
        <v>189</v>
      </c>
      <c r="E325" s="21" t="s">
        <v>190</v>
      </c>
      <c r="F325" s="22">
        <v>2300</v>
      </c>
      <c r="G325" s="37"/>
      <c r="H325" s="24">
        <f t="shared" ref="H325:H387" si="11">F325*G325</f>
        <v>0</v>
      </c>
      <c r="I325" s="25" t="s">
        <v>191</v>
      </c>
    </row>
    <row r="326" spans="1:9" ht="39.75" customHeight="1">
      <c r="A326" s="118"/>
      <c r="B326" s="121"/>
      <c r="C326" s="19" t="str">
        <f t="shared" si="10"/>
        <v>WEB</v>
      </c>
      <c r="D326" s="57" t="s">
        <v>561</v>
      </c>
      <c r="E326" s="21" t="s">
        <v>478</v>
      </c>
      <c r="F326" s="22">
        <v>820</v>
      </c>
      <c r="G326" s="37"/>
      <c r="H326" s="24">
        <f t="shared" si="11"/>
        <v>0</v>
      </c>
      <c r="I326" s="25" t="s">
        <v>479</v>
      </c>
    </row>
    <row r="327" spans="1:9" ht="39.75" customHeight="1">
      <c r="A327" s="118"/>
      <c r="B327" s="121"/>
      <c r="C327" s="19" t="str">
        <f t="shared" si="10"/>
        <v>WEB</v>
      </c>
      <c r="D327" s="57" t="s">
        <v>562</v>
      </c>
      <c r="E327" s="21" t="s">
        <v>563</v>
      </c>
      <c r="F327" s="22">
        <v>3980</v>
      </c>
      <c r="G327" s="37"/>
      <c r="H327" s="24">
        <f t="shared" si="11"/>
        <v>0</v>
      </c>
      <c r="I327" s="25" t="s">
        <v>537</v>
      </c>
    </row>
    <row r="328" spans="1:9" ht="39.75" customHeight="1">
      <c r="A328" s="118"/>
      <c r="B328" s="121"/>
      <c r="C328" s="19" t="str">
        <f t="shared" si="10"/>
        <v>WEB</v>
      </c>
      <c r="D328" s="20" t="s">
        <v>553</v>
      </c>
      <c r="E328" s="21" t="s">
        <v>49</v>
      </c>
      <c r="F328" s="22">
        <v>880</v>
      </c>
      <c r="G328" s="37"/>
      <c r="H328" s="24">
        <f t="shared" si="11"/>
        <v>0</v>
      </c>
      <c r="I328" s="25" t="s">
        <v>50</v>
      </c>
    </row>
    <row r="329" spans="1:9" ht="39.75" customHeight="1" thickBot="1">
      <c r="A329" s="118"/>
      <c r="B329" s="122"/>
      <c r="C329" s="27" t="str">
        <f t="shared" si="10"/>
        <v>WEB</v>
      </c>
      <c r="D329" s="61" t="s">
        <v>564</v>
      </c>
      <c r="E329" s="29" t="s">
        <v>565</v>
      </c>
      <c r="F329" s="30">
        <v>280</v>
      </c>
      <c r="G329" s="46"/>
      <c r="H329" s="32">
        <f t="shared" si="11"/>
        <v>0</v>
      </c>
      <c r="I329" s="33" t="s">
        <v>35</v>
      </c>
    </row>
    <row r="330" spans="1:9" ht="39.75" customHeight="1">
      <c r="A330" s="118"/>
      <c r="B330" s="120" t="s">
        <v>566</v>
      </c>
      <c r="C330" s="12" t="str">
        <f t="shared" si="10"/>
        <v>WEB</v>
      </c>
      <c r="D330" s="13" t="s">
        <v>567</v>
      </c>
      <c r="E330" s="14" t="s">
        <v>14</v>
      </c>
      <c r="F330" s="15">
        <v>590</v>
      </c>
      <c r="G330" s="51"/>
      <c r="H330" s="17">
        <f t="shared" si="11"/>
        <v>0</v>
      </c>
      <c r="I330" s="18" t="s">
        <v>15</v>
      </c>
    </row>
    <row r="331" spans="1:9" ht="39.75" customHeight="1">
      <c r="A331" s="118"/>
      <c r="B331" s="121"/>
      <c r="C331" s="19" t="str">
        <f t="shared" si="10"/>
        <v>WEB</v>
      </c>
      <c r="D331" s="20" t="s">
        <v>104</v>
      </c>
      <c r="E331" s="21" t="s">
        <v>568</v>
      </c>
      <c r="F331" s="22">
        <v>2900</v>
      </c>
      <c r="G331" s="37"/>
      <c r="H331" s="24">
        <f t="shared" si="11"/>
        <v>0</v>
      </c>
      <c r="I331" s="25" t="s">
        <v>106</v>
      </c>
    </row>
    <row r="332" spans="1:9" ht="39.75" customHeight="1">
      <c r="A332" s="118"/>
      <c r="B332" s="121"/>
      <c r="C332" s="19" t="str">
        <f t="shared" si="10"/>
        <v>WEB</v>
      </c>
      <c r="D332" s="20" t="s">
        <v>16</v>
      </c>
      <c r="E332" s="21" t="s">
        <v>792</v>
      </c>
      <c r="F332" s="22">
        <v>130</v>
      </c>
      <c r="G332" s="37"/>
      <c r="H332" s="24">
        <f t="shared" si="11"/>
        <v>0</v>
      </c>
      <c r="I332" s="25" t="s">
        <v>793</v>
      </c>
    </row>
    <row r="333" spans="1:9" ht="39.75" customHeight="1">
      <c r="A333" s="118"/>
      <c r="B333" s="121"/>
      <c r="C333" s="19" t="str">
        <f t="shared" si="10"/>
        <v>WEB</v>
      </c>
      <c r="D333" s="20" t="s">
        <v>22</v>
      </c>
      <c r="E333" s="21" t="s">
        <v>23</v>
      </c>
      <c r="F333" s="22">
        <v>800</v>
      </c>
      <c r="G333" s="37"/>
      <c r="H333" s="24">
        <f t="shared" si="11"/>
        <v>0</v>
      </c>
      <c r="I333" s="25" t="s">
        <v>24</v>
      </c>
    </row>
    <row r="334" spans="1:9" ht="39.75" customHeight="1">
      <c r="A334" s="118"/>
      <c r="B334" s="121"/>
      <c r="C334" s="19" t="str">
        <f t="shared" si="10"/>
        <v>WEB</v>
      </c>
      <c r="D334" s="20" t="s">
        <v>569</v>
      </c>
      <c r="E334" s="21" t="s">
        <v>570</v>
      </c>
      <c r="F334" s="22">
        <v>4100</v>
      </c>
      <c r="G334" s="37"/>
      <c r="H334" s="24">
        <f t="shared" si="11"/>
        <v>0</v>
      </c>
      <c r="I334" s="25" t="s">
        <v>571</v>
      </c>
    </row>
    <row r="335" spans="1:9" ht="39.75" customHeight="1">
      <c r="A335" s="118"/>
      <c r="B335" s="121"/>
      <c r="C335" s="19" t="str">
        <f t="shared" si="10"/>
        <v>WEB</v>
      </c>
      <c r="D335" s="20" t="s">
        <v>520</v>
      </c>
      <c r="E335" s="21" t="s">
        <v>63</v>
      </c>
      <c r="F335" s="22">
        <v>690</v>
      </c>
      <c r="G335" s="37"/>
      <c r="H335" s="24">
        <f t="shared" si="11"/>
        <v>0</v>
      </c>
      <c r="I335" s="25" t="s">
        <v>64</v>
      </c>
    </row>
    <row r="336" spans="1:9" ht="39.75" customHeight="1">
      <c r="A336" s="118"/>
      <c r="B336" s="121"/>
      <c r="C336" s="19" t="str">
        <f t="shared" si="10"/>
        <v>WEB</v>
      </c>
      <c r="D336" s="20" t="s">
        <v>794</v>
      </c>
      <c r="E336" s="21" t="s">
        <v>795</v>
      </c>
      <c r="F336" s="22">
        <v>590</v>
      </c>
      <c r="G336" s="37"/>
      <c r="H336" s="24">
        <f t="shared" si="11"/>
        <v>0</v>
      </c>
      <c r="I336" s="25" t="s">
        <v>796</v>
      </c>
    </row>
    <row r="337" spans="1:9" ht="39.75" customHeight="1" thickBot="1">
      <c r="A337" s="118"/>
      <c r="B337" s="122"/>
      <c r="C337" s="27" t="str">
        <f t="shared" si="10"/>
        <v>WEB</v>
      </c>
      <c r="D337" s="28" t="s">
        <v>325</v>
      </c>
      <c r="E337" s="29" t="s">
        <v>66</v>
      </c>
      <c r="F337" s="30">
        <v>1100</v>
      </c>
      <c r="G337" s="46"/>
      <c r="H337" s="32">
        <f t="shared" si="11"/>
        <v>0</v>
      </c>
      <c r="I337" s="33" t="s">
        <v>67</v>
      </c>
    </row>
    <row r="338" spans="1:9" ht="39.75" customHeight="1">
      <c r="A338" s="118"/>
      <c r="B338" s="120" t="s">
        <v>572</v>
      </c>
      <c r="C338" s="12" t="str">
        <f t="shared" si="10"/>
        <v>WEB</v>
      </c>
      <c r="D338" s="13" t="s">
        <v>153</v>
      </c>
      <c r="E338" s="14" t="s">
        <v>56</v>
      </c>
      <c r="F338" s="15">
        <v>3200</v>
      </c>
      <c r="G338" s="16"/>
      <c r="H338" s="17">
        <f t="shared" si="11"/>
        <v>0</v>
      </c>
      <c r="I338" s="18" t="s">
        <v>57</v>
      </c>
    </row>
    <row r="339" spans="1:9" ht="39.75" customHeight="1">
      <c r="A339" s="118"/>
      <c r="B339" s="121"/>
      <c r="C339" s="19" t="str">
        <f t="shared" si="10"/>
        <v>WEB</v>
      </c>
      <c r="D339" s="20" t="s">
        <v>797</v>
      </c>
      <c r="E339" s="21" t="s">
        <v>798</v>
      </c>
      <c r="F339" s="22">
        <v>6000</v>
      </c>
      <c r="G339" s="37"/>
      <c r="H339" s="24">
        <f t="shared" si="11"/>
        <v>0</v>
      </c>
      <c r="I339" s="25" t="s">
        <v>799</v>
      </c>
    </row>
    <row r="340" spans="1:9" ht="39.75" customHeight="1">
      <c r="A340" s="118"/>
      <c r="B340" s="121"/>
      <c r="C340" s="19" t="str">
        <f t="shared" si="10"/>
        <v>WEB</v>
      </c>
      <c r="D340" s="20" t="s">
        <v>573</v>
      </c>
      <c r="E340" s="21" t="s">
        <v>574</v>
      </c>
      <c r="F340" s="22">
        <v>3700</v>
      </c>
      <c r="G340" s="37"/>
      <c r="H340" s="24">
        <f t="shared" si="11"/>
        <v>0</v>
      </c>
      <c r="I340" s="25" t="s">
        <v>575</v>
      </c>
    </row>
    <row r="341" spans="1:9" ht="39.75" customHeight="1" thickBot="1">
      <c r="A341" s="118"/>
      <c r="B341" s="122"/>
      <c r="C341" s="109" t="str">
        <f t="shared" si="10"/>
        <v>WEB</v>
      </c>
      <c r="D341" s="115" t="s">
        <v>36</v>
      </c>
      <c r="E341" s="111" t="s">
        <v>37</v>
      </c>
      <c r="F341" s="112">
        <v>1200</v>
      </c>
      <c r="G341" s="116"/>
      <c r="H341" s="114">
        <f t="shared" si="11"/>
        <v>0</v>
      </c>
      <c r="I341" s="66" t="s">
        <v>800</v>
      </c>
    </row>
    <row r="342" spans="1:9" ht="39.75" customHeight="1">
      <c r="A342" s="118"/>
      <c r="B342" s="120" t="s">
        <v>576</v>
      </c>
      <c r="C342" s="12" t="str">
        <f t="shared" si="10"/>
        <v>WEB</v>
      </c>
      <c r="D342" s="13" t="s">
        <v>182</v>
      </c>
      <c r="E342" s="14" t="s">
        <v>102</v>
      </c>
      <c r="F342" s="15">
        <v>2700</v>
      </c>
      <c r="G342" s="51"/>
      <c r="H342" s="17">
        <f t="shared" si="11"/>
        <v>0</v>
      </c>
      <c r="I342" s="18" t="s">
        <v>103</v>
      </c>
    </row>
    <row r="343" spans="1:9" ht="39.75" customHeight="1">
      <c r="A343" s="118"/>
      <c r="B343" s="121"/>
      <c r="C343" s="19" t="str">
        <f t="shared" si="10"/>
        <v>WEB</v>
      </c>
      <c r="D343" s="57" t="s">
        <v>87</v>
      </c>
      <c r="E343" s="21" t="s">
        <v>88</v>
      </c>
      <c r="F343" s="22">
        <v>1400</v>
      </c>
      <c r="G343" s="37"/>
      <c r="H343" s="24">
        <f t="shared" si="11"/>
        <v>0</v>
      </c>
      <c r="I343" s="25" t="s">
        <v>89</v>
      </c>
    </row>
    <row r="344" spans="1:9" ht="39.75" customHeight="1">
      <c r="A344" s="118"/>
      <c r="B344" s="121"/>
      <c r="C344" s="19" t="str">
        <f t="shared" si="10"/>
        <v>WEB</v>
      </c>
      <c r="D344" s="20" t="s">
        <v>577</v>
      </c>
      <c r="E344" s="21" t="s">
        <v>23</v>
      </c>
      <c r="F344" s="22">
        <v>600</v>
      </c>
      <c r="G344" s="37"/>
      <c r="H344" s="24">
        <f t="shared" si="11"/>
        <v>0</v>
      </c>
      <c r="I344" s="25" t="s">
        <v>578</v>
      </c>
    </row>
    <row r="345" spans="1:9" ht="39.75" customHeight="1">
      <c r="A345" s="118"/>
      <c r="B345" s="121"/>
      <c r="C345" s="19" t="str">
        <f t="shared" si="10"/>
        <v>WEB</v>
      </c>
      <c r="D345" s="20" t="s">
        <v>579</v>
      </c>
      <c r="E345" s="21" t="s">
        <v>580</v>
      </c>
      <c r="F345" s="22">
        <v>1500</v>
      </c>
      <c r="G345" s="37"/>
      <c r="H345" s="24">
        <f t="shared" si="11"/>
        <v>0</v>
      </c>
      <c r="I345" s="25" t="s">
        <v>581</v>
      </c>
    </row>
    <row r="346" spans="1:9" ht="39.75" customHeight="1">
      <c r="A346" s="118"/>
      <c r="B346" s="121"/>
      <c r="C346" s="19" t="str">
        <f t="shared" si="10"/>
        <v>WEB</v>
      </c>
      <c r="D346" s="20" t="s">
        <v>582</v>
      </c>
      <c r="E346" s="21" t="s">
        <v>583</v>
      </c>
      <c r="F346" s="22">
        <v>1600</v>
      </c>
      <c r="G346" s="37"/>
      <c r="H346" s="24">
        <f t="shared" si="11"/>
        <v>0</v>
      </c>
      <c r="I346" s="25" t="s">
        <v>584</v>
      </c>
    </row>
    <row r="347" spans="1:9" ht="39.75" customHeight="1">
      <c r="A347" s="118"/>
      <c r="B347" s="121"/>
      <c r="C347" s="19" t="str">
        <f t="shared" si="10"/>
        <v>WEB</v>
      </c>
      <c r="D347" s="20" t="s">
        <v>180</v>
      </c>
      <c r="E347" s="21" t="s">
        <v>37</v>
      </c>
      <c r="F347" s="22">
        <v>1200</v>
      </c>
      <c r="G347" s="37"/>
      <c r="H347" s="24">
        <f t="shared" si="11"/>
        <v>0</v>
      </c>
      <c r="I347" s="25" t="s">
        <v>38</v>
      </c>
    </row>
    <row r="348" spans="1:9" ht="39.75" customHeight="1">
      <c r="A348" s="118"/>
      <c r="B348" s="121"/>
      <c r="C348" s="19" t="str">
        <f t="shared" si="10"/>
        <v>WEB</v>
      </c>
      <c r="D348" s="57" t="s">
        <v>464</v>
      </c>
      <c r="E348" s="21" t="s">
        <v>314</v>
      </c>
      <c r="F348" s="22">
        <v>1450</v>
      </c>
      <c r="G348" s="37"/>
      <c r="H348" s="24">
        <f t="shared" si="11"/>
        <v>0</v>
      </c>
      <c r="I348" s="25" t="s">
        <v>315</v>
      </c>
    </row>
    <row r="349" spans="1:9" ht="39.75" customHeight="1">
      <c r="A349" s="118"/>
      <c r="B349" s="121"/>
      <c r="C349" s="19" t="str">
        <f t="shared" si="10"/>
        <v>WEB</v>
      </c>
      <c r="D349" s="57" t="s">
        <v>316</v>
      </c>
      <c r="E349" s="21" t="s">
        <v>317</v>
      </c>
      <c r="F349" s="22">
        <v>720</v>
      </c>
      <c r="G349" s="37"/>
      <c r="H349" s="24">
        <f t="shared" si="11"/>
        <v>0</v>
      </c>
      <c r="I349" s="25" t="s">
        <v>318</v>
      </c>
    </row>
    <row r="350" spans="1:9" ht="39.75" customHeight="1">
      <c r="A350" s="118"/>
      <c r="B350" s="121"/>
      <c r="C350" s="19" t="str">
        <f t="shared" si="10"/>
        <v>WEB</v>
      </c>
      <c r="D350" s="20" t="s">
        <v>585</v>
      </c>
      <c r="E350" s="21" t="s">
        <v>586</v>
      </c>
      <c r="F350" s="22">
        <v>650</v>
      </c>
      <c r="G350" s="37"/>
      <c r="H350" s="24">
        <f t="shared" si="11"/>
        <v>0</v>
      </c>
      <c r="I350" s="25" t="s">
        <v>454</v>
      </c>
    </row>
    <row r="351" spans="1:9" ht="39.75" customHeight="1">
      <c r="A351" s="118"/>
      <c r="B351" s="121"/>
      <c r="C351" s="19" t="str">
        <f t="shared" si="10"/>
        <v>WEB</v>
      </c>
      <c r="D351" s="57" t="s">
        <v>319</v>
      </c>
      <c r="E351" s="21" t="s">
        <v>587</v>
      </c>
      <c r="F351" s="22">
        <v>130</v>
      </c>
      <c r="G351" s="37"/>
      <c r="H351" s="24">
        <f t="shared" si="11"/>
        <v>0</v>
      </c>
      <c r="I351" s="25" t="s">
        <v>137</v>
      </c>
    </row>
    <row r="352" spans="1:9" ht="39.75" customHeight="1" thickBot="1">
      <c r="A352" s="118"/>
      <c r="B352" s="122"/>
      <c r="C352" s="27" t="str">
        <f t="shared" si="10"/>
        <v>WEB</v>
      </c>
      <c r="D352" s="61" t="s">
        <v>588</v>
      </c>
      <c r="E352" s="29" t="s">
        <v>589</v>
      </c>
      <c r="F352" s="30">
        <v>580</v>
      </c>
      <c r="G352" s="46"/>
      <c r="H352" s="32">
        <f t="shared" si="11"/>
        <v>0</v>
      </c>
      <c r="I352" s="33" t="s">
        <v>584</v>
      </c>
    </row>
    <row r="353" spans="1:9" ht="39.75" customHeight="1">
      <c r="A353" s="118"/>
      <c r="B353" s="120" t="s">
        <v>590</v>
      </c>
      <c r="C353" s="12" t="str">
        <f t="shared" si="10"/>
        <v>WEB</v>
      </c>
      <c r="D353" s="13" t="s">
        <v>591</v>
      </c>
      <c r="E353" s="14" t="s">
        <v>592</v>
      </c>
      <c r="F353" s="15">
        <v>3200</v>
      </c>
      <c r="G353" s="51"/>
      <c r="H353" s="17">
        <f t="shared" si="11"/>
        <v>0</v>
      </c>
      <c r="I353" s="18" t="s">
        <v>593</v>
      </c>
    </row>
    <row r="354" spans="1:9" ht="39.75" customHeight="1">
      <c r="A354" s="118"/>
      <c r="B354" s="121"/>
      <c r="C354" s="19" t="str">
        <f t="shared" si="10"/>
        <v>WEB</v>
      </c>
      <c r="D354" s="20" t="s">
        <v>594</v>
      </c>
      <c r="E354" s="21" t="s">
        <v>595</v>
      </c>
      <c r="F354" s="22">
        <v>670</v>
      </c>
      <c r="G354" s="37"/>
      <c r="H354" s="24">
        <f t="shared" si="11"/>
        <v>0</v>
      </c>
      <c r="I354" s="25" t="s">
        <v>454</v>
      </c>
    </row>
    <row r="355" spans="1:9" ht="39.75" customHeight="1">
      <c r="A355" s="118"/>
      <c r="B355" s="121"/>
      <c r="C355" s="19" t="str">
        <f t="shared" si="10"/>
        <v>WEB</v>
      </c>
      <c r="D355" s="20" t="s">
        <v>455</v>
      </c>
      <c r="E355" s="21" t="s">
        <v>596</v>
      </c>
      <c r="F355" s="22">
        <v>1580</v>
      </c>
      <c r="G355" s="37"/>
      <c r="H355" s="24">
        <f t="shared" si="11"/>
        <v>0</v>
      </c>
      <c r="I355" s="25" t="s">
        <v>454</v>
      </c>
    </row>
    <row r="356" spans="1:9" ht="39.75" customHeight="1">
      <c r="A356" s="118"/>
      <c r="B356" s="121"/>
      <c r="C356" s="19" t="str">
        <f t="shared" si="10"/>
        <v>WEB</v>
      </c>
      <c r="D356" s="20" t="s">
        <v>499</v>
      </c>
      <c r="E356" s="21" t="s">
        <v>500</v>
      </c>
      <c r="F356" s="22">
        <v>680</v>
      </c>
      <c r="G356" s="37"/>
      <c r="H356" s="24">
        <f t="shared" si="11"/>
        <v>0</v>
      </c>
      <c r="I356" s="25" t="s">
        <v>496</v>
      </c>
    </row>
    <row r="357" spans="1:9" ht="39.75" customHeight="1">
      <c r="A357" s="118"/>
      <c r="B357" s="121"/>
      <c r="C357" s="19" t="str">
        <f t="shared" si="10"/>
        <v>WEB</v>
      </c>
      <c r="D357" s="20" t="s">
        <v>801</v>
      </c>
      <c r="E357" s="21" t="s">
        <v>802</v>
      </c>
      <c r="F357" s="22">
        <v>190</v>
      </c>
      <c r="G357" s="37"/>
      <c r="H357" s="24">
        <f t="shared" si="11"/>
        <v>0</v>
      </c>
      <c r="I357" s="25" t="s">
        <v>597</v>
      </c>
    </row>
    <row r="358" spans="1:9" ht="39.75" customHeight="1">
      <c r="A358" s="118"/>
      <c r="B358" s="121"/>
      <c r="C358" s="19" t="str">
        <f t="shared" si="10"/>
        <v>WEB</v>
      </c>
      <c r="D358" s="20" t="s">
        <v>281</v>
      </c>
      <c r="E358" s="21" t="s">
        <v>282</v>
      </c>
      <c r="F358" s="22">
        <v>2400</v>
      </c>
      <c r="G358" s="37"/>
      <c r="H358" s="24">
        <f t="shared" si="11"/>
        <v>0</v>
      </c>
      <c r="I358" s="25" t="s">
        <v>280</v>
      </c>
    </row>
    <row r="359" spans="1:9" ht="39.75" customHeight="1">
      <c r="A359" s="118"/>
      <c r="B359" s="121"/>
      <c r="C359" s="19" t="str">
        <f t="shared" si="10"/>
        <v>WEB</v>
      </c>
      <c r="D359" s="20" t="s">
        <v>285</v>
      </c>
      <c r="E359" s="21" t="s">
        <v>598</v>
      </c>
      <c r="F359" s="22">
        <v>1800</v>
      </c>
      <c r="G359" s="37"/>
      <c r="H359" s="24">
        <f t="shared" si="11"/>
        <v>0</v>
      </c>
      <c r="I359" s="25" t="s">
        <v>287</v>
      </c>
    </row>
    <row r="360" spans="1:9" ht="39.75" customHeight="1">
      <c r="A360" s="118"/>
      <c r="B360" s="121"/>
      <c r="C360" s="19" t="str">
        <f t="shared" si="10"/>
        <v>WEB</v>
      </c>
      <c r="D360" s="20" t="s">
        <v>599</v>
      </c>
      <c r="E360" s="21" t="s">
        <v>600</v>
      </c>
      <c r="F360" s="22">
        <v>1320</v>
      </c>
      <c r="G360" s="37"/>
      <c r="H360" s="24">
        <f t="shared" si="11"/>
        <v>0</v>
      </c>
      <c r="I360" s="25" t="s">
        <v>290</v>
      </c>
    </row>
    <row r="361" spans="1:9" ht="39.75" customHeight="1">
      <c r="A361" s="118"/>
      <c r="B361" s="121"/>
      <c r="C361" s="19" t="str">
        <f t="shared" si="10"/>
        <v>WEB</v>
      </c>
      <c r="D361" s="20" t="s">
        <v>601</v>
      </c>
      <c r="E361" s="21" t="s">
        <v>294</v>
      </c>
      <c r="F361" s="22">
        <v>7800</v>
      </c>
      <c r="G361" s="37"/>
      <c r="H361" s="24">
        <f t="shared" si="11"/>
        <v>0</v>
      </c>
      <c r="I361" s="25" t="s">
        <v>290</v>
      </c>
    </row>
    <row r="362" spans="1:9" ht="39.75" customHeight="1">
      <c r="A362" s="118"/>
      <c r="B362" s="121"/>
      <c r="C362" s="19" t="str">
        <f t="shared" si="10"/>
        <v>WEB</v>
      </c>
      <c r="D362" s="20" t="s">
        <v>602</v>
      </c>
      <c r="E362" s="21" t="s">
        <v>603</v>
      </c>
      <c r="F362" s="22">
        <v>1000</v>
      </c>
      <c r="G362" s="37"/>
      <c r="H362" s="24">
        <f t="shared" si="11"/>
        <v>0</v>
      </c>
      <c r="I362" s="25" t="s">
        <v>178</v>
      </c>
    </row>
    <row r="363" spans="1:9" ht="39.75" customHeight="1">
      <c r="A363" s="118"/>
      <c r="B363" s="121"/>
      <c r="C363" s="19" t="str">
        <f t="shared" si="10"/>
        <v>WEB</v>
      </c>
      <c r="D363" s="20" t="s">
        <v>357</v>
      </c>
      <c r="E363" s="21" t="s">
        <v>17</v>
      </c>
      <c r="F363" s="22">
        <v>130</v>
      </c>
      <c r="G363" s="37"/>
      <c r="H363" s="24">
        <f t="shared" si="11"/>
        <v>0</v>
      </c>
      <c r="I363" s="25" t="s">
        <v>18</v>
      </c>
    </row>
    <row r="364" spans="1:9" ht="39.75" customHeight="1">
      <c r="A364" s="118"/>
      <c r="B364" s="121"/>
      <c r="C364" s="19" t="str">
        <f t="shared" si="10"/>
        <v>WEB</v>
      </c>
      <c r="D364" s="20" t="s">
        <v>301</v>
      </c>
      <c r="E364" s="21" t="s">
        <v>302</v>
      </c>
      <c r="F364" s="22">
        <v>610</v>
      </c>
      <c r="G364" s="37"/>
      <c r="H364" s="24">
        <f t="shared" si="11"/>
        <v>0</v>
      </c>
      <c r="I364" s="25" t="s">
        <v>604</v>
      </c>
    </row>
    <row r="365" spans="1:9" ht="39.75" customHeight="1">
      <c r="A365" s="118"/>
      <c r="B365" s="121"/>
      <c r="C365" s="19" t="str">
        <f t="shared" si="10"/>
        <v>WEB</v>
      </c>
      <c r="D365" s="20" t="s">
        <v>785</v>
      </c>
      <c r="E365" s="21" t="s">
        <v>803</v>
      </c>
      <c r="F365" s="22">
        <v>500</v>
      </c>
      <c r="G365" s="37"/>
      <c r="H365" s="24">
        <f t="shared" si="11"/>
        <v>0</v>
      </c>
      <c r="I365" s="25" t="s">
        <v>463</v>
      </c>
    </row>
    <row r="366" spans="1:9" ht="39.75" customHeight="1">
      <c r="A366" s="118"/>
      <c r="B366" s="121"/>
      <c r="C366" s="19" t="str">
        <f t="shared" si="10"/>
        <v>WEB</v>
      </c>
      <c r="D366" s="20" t="s">
        <v>310</v>
      </c>
      <c r="E366" s="21" t="s">
        <v>311</v>
      </c>
      <c r="F366" s="22">
        <v>5000</v>
      </c>
      <c r="G366" s="37"/>
      <c r="H366" s="24">
        <f t="shared" si="11"/>
        <v>0</v>
      </c>
      <c r="I366" s="25" t="s">
        <v>312</v>
      </c>
    </row>
    <row r="367" spans="1:9" ht="39.75" customHeight="1">
      <c r="A367" s="118"/>
      <c r="B367" s="121"/>
      <c r="C367" s="19" t="str">
        <f t="shared" si="10"/>
        <v>WEB</v>
      </c>
      <c r="D367" s="20" t="s">
        <v>464</v>
      </c>
      <c r="E367" s="21" t="s">
        <v>605</v>
      </c>
      <c r="F367" s="22">
        <v>1450</v>
      </c>
      <c r="G367" s="37"/>
      <c r="H367" s="24">
        <f t="shared" si="11"/>
        <v>0</v>
      </c>
      <c r="I367" s="25" t="s">
        <v>315</v>
      </c>
    </row>
    <row r="368" spans="1:9" ht="39.75" customHeight="1">
      <c r="A368" s="118"/>
      <c r="B368" s="121"/>
      <c r="C368" s="19" t="str">
        <f t="shared" si="10"/>
        <v>WEB</v>
      </c>
      <c r="D368" s="20" t="s">
        <v>477</v>
      </c>
      <c r="E368" s="21" t="s">
        <v>478</v>
      </c>
      <c r="F368" s="22">
        <v>820</v>
      </c>
      <c r="G368" s="37"/>
      <c r="H368" s="24">
        <f t="shared" si="11"/>
        <v>0</v>
      </c>
      <c r="I368" s="25" t="s">
        <v>479</v>
      </c>
    </row>
    <row r="369" spans="1:9" ht="39.75" customHeight="1">
      <c r="A369" s="118"/>
      <c r="B369" s="121"/>
      <c r="C369" s="19" t="str">
        <f t="shared" si="10"/>
        <v>WEB</v>
      </c>
      <c r="D369" s="20" t="s">
        <v>606</v>
      </c>
      <c r="E369" s="21" t="s">
        <v>607</v>
      </c>
      <c r="F369" s="22">
        <v>1200</v>
      </c>
      <c r="G369" s="37"/>
      <c r="H369" s="24">
        <f t="shared" si="11"/>
        <v>0</v>
      </c>
      <c r="I369" s="25" t="s">
        <v>608</v>
      </c>
    </row>
    <row r="370" spans="1:9" ht="39.75" customHeight="1">
      <c r="A370" s="118"/>
      <c r="B370" s="121"/>
      <c r="C370" s="19" t="str">
        <f t="shared" si="10"/>
        <v>WEB</v>
      </c>
      <c r="D370" s="20" t="s">
        <v>609</v>
      </c>
      <c r="E370" s="20" t="s">
        <v>610</v>
      </c>
      <c r="F370" s="22">
        <v>1650</v>
      </c>
      <c r="G370" s="37"/>
      <c r="H370" s="24">
        <f t="shared" si="11"/>
        <v>0</v>
      </c>
      <c r="I370" s="25" t="s">
        <v>608</v>
      </c>
    </row>
    <row r="371" spans="1:9" ht="39.75" customHeight="1">
      <c r="A371" s="118"/>
      <c r="B371" s="121"/>
      <c r="C371" s="19" t="str">
        <f t="shared" si="10"/>
        <v>WEB</v>
      </c>
      <c r="D371" s="20" t="s">
        <v>611</v>
      </c>
      <c r="E371" s="20" t="s">
        <v>612</v>
      </c>
      <c r="F371" s="22">
        <v>1650</v>
      </c>
      <c r="G371" s="37"/>
      <c r="H371" s="24">
        <f t="shared" si="11"/>
        <v>0</v>
      </c>
      <c r="I371" s="25" t="s">
        <v>608</v>
      </c>
    </row>
    <row r="372" spans="1:9" ht="39.75" customHeight="1">
      <c r="A372" s="118"/>
      <c r="B372" s="121"/>
      <c r="C372" s="19" t="str">
        <f t="shared" si="10"/>
        <v>WEB</v>
      </c>
      <c r="D372" s="20" t="s">
        <v>613</v>
      </c>
      <c r="E372" s="21" t="s">
        <v>614</v>
      </c>
      <c r="F372" s="22">
        <v>4800</v>
      </c>
      <c r="G372" s="37"/>
      <c r="H372" s="24">
        <f t="shared" si="11"/>
        <v>0</v>
      </c>
      <c r="I372" s="25" t="s">
        <v>615</v>
      </c>
    </row>
    <row r="373" spans="1:9" ht="39.75" customHeight="1">
      <c r="A373" s="118"/>
      <c r="B373" s="121"/>
      <c r="C373" s="19" t="str">
        <f t="shared" si="10"/>
        <v>WEB</v>
      </c>
      <c r="D373" s="20" t="s">
        <v>616</v>
      </c>
      <c r="E373" s="21" t="s">
        <v>617</v>
      </c>
      <c r="F373" s="22">
        <v>3100</v>
      </c>
      <c r="G373" s="37"/>
      <c r="H373" s="24">
        <f t="shared" si="11"/>
        <v>0</v>
      </c>
      <c r="I373" s="25" t="s">
        <v>50</v>
      </c>
    </row>
    <row r="374" spans="1:9" ht="39.75" customHeight="1">
      <c r="A374" s="118"/>
      <c r="B374" s="121"/>
      <c r="C374" s="19" t="str">
        <f t="shared" si="10"/>
        <v>WEB</v>
      </c>
      <c r="D374" s="20" t="s">
        <v>337</v>
      </c>
      <c r="E374" s="21" t="s">
        <v>177</v>
      </c>
      <c r="F374" s="22">
        <v>1900</v>
      </c>
      <c r="G374" s="37"/>
      <c r="H374" s="24">
        <f t="shared" si="11"/>
        <v>0</v>
      </c>
      <c r="I374" s="25" t="s">
        <v>178</v>
      </c>
    </row>
    <row r="375" spans="1:9" ht="39.75" customHeight="1">
      <c r="A375" s="118"/>
      <c r="B375" s="121"/>
      <c r="C375" s="19" t="str">
        <f t="shared" si="10"/>
        <v>WEB</v>
      </c>
      <c r="D375" s="20" t="s">
        <v>524</v>
      </c>
      <c r="E375" s="21" t="s">
        <v>525</v>
      </c>
      <c r="F375" s="22">
        <v>1300</v>
      </c>
      <c r="G375" s="37"/>
      <c r="H375" s="24">
        <f t="shared" si="11"/>
        <v>0</v>
      </c>
      <c r="I375" s="25" t="s">
        <v>491</v>
      </c>
    </row>
    <row r="376" spans="1:9" ht="39.75" customHeight="1">
      <c r="A376" s="118"/>
      <c r="B376" s="121"/>
      <c r="C376" s="19" t="str">
        <f t="shared" si="10"/>
        <v>WEB</v>
      </c>
      <c r="D376" s="20" t="s">
        <v>618</v>
      </c>
      <c r="E376" s="20" t="s">
        <v>619</v>
      </c>
      <c r="F376" s="22">
        <v>4800</v>
      </c>
      <c r="G376" s="37"/>
      <c r="H376" s="24">
        <f t="shared" si="11"/>
        <v>0</v>
      </c>
      <c r="I376" s="25" t="s">
        <v>178</v>
      </c>
    </row>
    <row r="377" spans="1:9" ht="39.75" customHeight="1">
      <c r="A377" s="118"/>
      <c r="B377" s="121"/>
      <c r="C377" s="19" t="str">
        <f t="shared" si="10"/>
        <v>WEB</v>
      </c>
      <c r="D377" s="20" t="s">
        <v>620</v>
      </c>
      <c r="E377" s="63" t="s">
        <v>621</v>
      </c>
      <c r="F377" s="22">
        <v>2300</v>
      </c>
      <c r="G377" s="37"/>
      <c r="H377" s="24">
        <f t="shared" si="11"/>
        <v>0</v>
      </c>
      <c r="I377" s="25" t="s">
        <v>622</v>
      </c>
    </row>
    <row r="378" spans="1:9" ht="39.75" customHeight="1">
      <c r="A378" s="118"/>
      <c r="B378" s="121"/>
      <c r="C378" s="19" t="str">
        <f t="shared" si="10"/>
        <v>WEB</v>
      </c>
      <c r="D378" s="20" t="s">
        <v>623</v>
      </c>
      <c r="E378" s="21" t="s">
        <v>624</v>
      </c>
      <c r="F378" s="22">
        <v>2300</v>
      </c>
      <c r="G378" s="37"/>
      <c r="H378" s="24">
        <f t="shared" si="11"/>
        <v>0</v>
      </c>
      <c r="I378" s="25" t="s">
        <v>622</v>
      </c>
    </row>
    <row r="379" spans="1:9" ht="39.75" customHeight="1">
      <c r="A379" s="118"/>
      <c r="B379" s="121"/>
      <c r="C379" s="19" t="str">
        <f t="shared" si="10"/>
        <v>WEB</v>
      </c>
      <c r="D379" s="20" t="s">
        <v>625</v>
      </c>
      <c r="E379" s="63" t="s">
        <v>626</v>
      </c>
      <c r="F379" s="22">
        <v>2600</v>
      </c>
      <c r="G379" s="37"/>
      <c r="H379" s="24">
        <f t="shared" si="11"/>
        <v>0</v>
      </c>
      <c r="I379" s="25" t="s">
        <v>622</v>
      </c>
    </row>
    <row r="380" spans="1:9" ht="39.75" customHeight="1">
      <c r="A380" s="118"/>
      <c r="B380" s="121"/>
      <c r="C380" s="19" t="str">
        <f t="shared" si="10"/>
        <v>WEB</v>
      </c>
      <c r="D380" s="20" t="s">
        <v>627</v>
      </c>
      <c r="E380" s="21" t="s">
        <v>628</v>
      </c>
      <c r="F380" s="22">
        <v>6800</v>
      </c>
      <c r="G380" s="37"/>
      <c r="H380" s="24">
        <f t="shared" si="11"/>
        <v>0</v>
      </c>
      <c r="I380" s="25" t="s">
        <v>629</v>
      </c>
    </row>
    <row r="381" spans="1:9" ht="39.75" customHeight="1" thickBot="1">
      <c r="A381" s="118"/>
      <c r="B381" s="122"/>
      <c r="C381" s="27" t="str">
        <f t="shared" si="10"/>
        <v>WEB</v>
      </c>
      <c r="D381" s="28" t="s">
        <v>492</v>
      </c>
      <c r="E381" s="29" t="s">
        <v>341</v>
      </c>
      <c r="F381" s="30">
        <v>780</v>
      </c>
      <c r="G381" s="46"/>
      <c r="H381" s="32">
        <f t="shared" si="11"/>
        <v>0</v>
      </c>
      <c r="I381" s="33" t="s">
        <v>342</v>
      </c>
    </row>
    <row r="382" spans="1:9" ht="39.75" customHeight="1">
      <c r="A382" s="118"/>
      <c r="B382" s="121" t="s">
        <v>804</v>
      </c>
      <c r="C382" s="19" t="str">
        <f t="shared" si="10"/>
        <v>WEB</v>
      </c>
      <c r="D382" s="20" t="s">
        <v>423</v>
      </c>
      <c r="E382" s="21" t="s">
        <v>630</v>
      </c>
      <c r="F382" s="22">
        <v>9000</v>
      </c>
      <c r="G382" s="37"/>
      <c r="H382" s="24">
        <f t="shared" si="11"/>
        <v>0</v>
      </c>
      <c r="I382" s="25" t="s">
        <v>216</v>
      </c>
    </row>
    <row r="383" spans="1:9" ht="39.75" customHeight="1">
      <c r="A383" s="118"/>
      <c r="B383" s="121"/>
      <c r="C383" s="19" t="str">
        <f t="shared" si="10"/>
        <v>WEB</v>
      </c>
      <c r="D383" s="20" t="s">
        <v>631</v>
      </c>
      <c r="E383" s="21" t="s">
        <v>632</v>
      </c>
      <c r="F383" s="22">
        <v>2000</v>
      </c>
      <c r="G383" s="37"/>
      <c r="H383" s="24">
        <f t="shared" si="11"/>
        <v>0</v>
      </c>
      <c r="I383" s="25" t="s">
        <v>633</v>
      </c>
    </row>
    <row r="384" spans="1:9" ht="39.75" customHeight="1">
      <c r="A384" s="118"/>
      <c r="B384" s="121"/>
      <c r="C384" s="19" t="str">
        <f t="shared" si="10"/>
        <v>WEB</v>
      </c>
      <c r="D384" s="20" t="s">
        <v>634</v>
      </c>
      <c r="E384" s="21" t="s">
        <v>635</v>
      </c>
      <c r="F384" s="22">
        <v>4700</v>
      </c>
      <c r="G384" s="37"/>
      <c r="H384" s="24">
        <f t="shared" si="11"/>
        <v>0</v>
      </c>
      <c r="I384" s="25" t="s">
        <v>636</v>
      </c>
    </row>
    <row r="385" spans="1:9" ht="39.75" customHeight="1">
      <c r="A385" s="118"/>
      <c r="B385" s="121"/>
      <c r="C385" s="19" t="str">
        <f t="shared" si="10"/>
        <v>WEB</v>
      </c>
      <c r="D385" s="20" t="s">
        <v>435</v>
      </c>
      <c r="E385" s="21" t="s">
        <v>218</v>
      </c>
      <c r="F385" s="22">
        <v>7900</v>
      </c>
      <c r="G385" s="37"/>
      <c r="H385" s="24">
        <f t="shared" si="11"/>
        <v>0</v>
      </c>
      <c r="I385" s="25" t="s">
        <v>219</v>
      </c>
    </row>
    <row r="386" spans="1:9" ht="39.75" customHeight="1">
      <c r="A386" s="118"/>
      <c r="B386" s="121"/>
      <c r="C386" s="19" t="str">
        <f t="shared" si="10"/>
        <v>WEB</v>
      </c>
      <c r="D386" s="20" t="s">
        <v>637</v>
      </c>
      <c r="E386" s="21" t="s">
        <v>221</v>
      </c>
      <c r="F386" s="22">
        <v>4800</v>
      </c>
      <c r="G386" s="20"/>
      <c r="H386" s="24">
        <f t="shared" si="11"/>
        <v>0</v>
      </c>
      <c r="I386" s="25" t="s">
        <v>123</v>
      </c>
    </row>
    <row r="387" spans="1:9" ht="39.75" customHeight="1">
      <c r="A387" s="118"/>
      <c r="B387" s="121"/>
      <c r="C387" s="19" t="str">
        <f t="shared" si="10"/>
        <v>WEB</v>
      </c>
      <c r="D387" s="20" t="s">
        <v>638</v>
      </c>
      <c r="E387" s="21" t="s">
        <v>639</v>
      </c>
      <c r="F387" s="22">
        <v>5200</v>
      </c>
      <c r="G387" s="37"/>
      <c r="H387" s="24">
        <f t="shared" si="11"/>
        <v>0</v>
      </c>
      <c r="I387" s="25" t="s">
        <v>438</v>
      </c>
    </row>
    <row r="388" spans="1:9" ht="39.75" customHeight="1">
      <c r="A388" s="118"/>
      <c r="B388" s="121"/>
      <c r="C388" s="19" t="str">
        <f t="shared" ref="C388:C397" si="12">HYPERLINK("https://www.rika.com/product/detailed/"&amp;$D388,"WEB")</f>
        <v>WEB</v>
      </c>
      <c r="D388" s="20" t="s">
        <v>640</v>
      </c>
      <c r="E388" s="21" t="s">
        <v>641</v>
      </c>
      <c r="F388" s="22">
        <v>980</v>
      </c>
      <c r="G388" s="64"/>
      <c r="H388" s="24">
        <f t="shared" ref="H388:H397" si="13">F388*G388</f>
        <v>0</v>
      </c>
      <c r="I388" s="25" t="s">
        <v>642</v>
      </c>
    </row>
    <row r="389" spans="1:9" ht="39.75" customHeight="1">
      <c r="A389" s="118"/>
      <c r="B389" s="121"/>
      <c r="C389" s="19" t="str">
        <f t="shared" si="12"/>
        <v>WEB</v>
      </c>
      <c r="D389" s="20" t="s">
        <v>643</v>
      </c>
      <c r="E389" s="21" t="s">
        <v>644</v>
      </c>
      <c r="F389" s="22">
        <v>780</v>
      </c>
      <c r="G389" s="37"/>
      <c r="H389" s="24">
        <f t="shared" si="13"/>
        <v>0</v>
      </c>
      <c r="I389" s="25" t="s">
        <v>645</v>
      </c>
    </row>
    <row r="390" spans="1:9" ht="39.75" customHeight="1">
      <c r="A390" s="118"/>
      <c r="B390" s="121"/>
      <c r="C390" s="19" t="str">
        <f t="shared" si="12"/>
        <v>WEB</v>
      </c>
      <c r="D390" s="20" t="s">
        <v>646</v>
      </c>
      <c r="E390" s="21" t="s">
        <v>647</v>
      </c>
      <c r="F390" s="22">
        <v>600</v>
      </c>
      <c r="G390" s="37"/>
      <c r="H390" s="24">
        <f t="shared" si="13"/>
        <v>0</v>
      </c>
      <c r="I390" s="25" t="s">
        <v>123</v>
      </c>
    </row>
    <row r="391" spans="1:9" ht="39.75" customHeight="1">
      <c r="A391" s="118"/>
      <c r="B391" s="121"/>
      <c r="C391" s="19" t="str">
        <f t="shared" si="12"/>
        <v>WEB</v>
      </c>
      <c r="D391" s="20" t="s">
        <v>648</v>
      </c>
      <c r="E391" s="21" t="s">
        <v>649</v>
      </c>
      <c r="F391" s="22">
        <v>980</v>
      </c>
      <c r="G391" s="37"/>
      <c r="H391" s="24">
        <f t="shared" si="13"/>
        <v>0</v>
      </c>
      <c r="I391" s="25" t="s">
        <v>650</v>
      </c>
    </row>
    <row r="392" spans="1:9" ht="39.75" customHeight="1">
      <c r="A392" s="118"/>
      <c r="B392" s="121"/>
      <c r="C392" s="19" t="str">
        <f t="shared" si="12"/>
        <v>WEB</v>
      </c>
      <c r="D392" s="20" t="s">
        <v>651</v>
      </c>
      <c r="E392" s="21" t="s">
        <v>652</v>
      </c>
      <c r="F392" s="22">
        <v>700</v>
      </c>
      <c r="G392" s="37"/>
      <c r="H392" s="24">
        <f t="shared" si="13"/>
        <v>0</v>
      </c>
      <c r="I392" s="25" t="s">
        <v>653</v>
      </c>
    </row>
    <row r="393" spans="1:9" ht="39.75" customHeight="1">
      <c r="A393" s="118"/>
      <c r="B393" s="121"/>
      <c r="C393" s="19" t="str">
        <f t="shared" si="12"/>
        <v>WEB</v>
      </c>
      <c r="D393" s="20" t="s">
        <v>132</v>
      </c>
      <c r="E393" s="21" t="s">
        <v>654</v>
      </c>
      <c r="F393" s="22">
        <v>2200</v>
      </c>
      <c r="G393" s="37"/>
      <c r="H393" s="24">
        <f t="shared" si="13"/>
        <v>0</v>
      </c>
      <c r="I393" s="25" t="s">
        <v>134</v>
      </c>
    </row>
    <row r="394" spans="1:9" ht="39.75" customHeight="1">
      <c r="A394" s="118"/>
      <c r="B394" s="121"/>
      <c r="C394" s="19" t="str">
        <f t="shared" si="12"/>
        <v>WEB</v>
      </c>
      <c r="D394" s="20" t="s">
        <v>655</v>
      </c>
      <c r="E394" s="21" t="s">
        <v>656</v>
      </c>
      <c r="F394" s="22">
        <v>2400</v>
      </c>
      <c r="G394" s="37"/>
      <c r="H394" s="24">
        <f t="shared" si="13"/>
        <v>0</v>
      </c>
      <c r="I394" s="25" t="s">
        <v>636</v>
      </c>
    </row>
    <row r="395" spans="1:9" ht="39.75" customHeight="1">
      <c r="A395" s="118"/>
      <c r="B395" s="121"/>
      <c r="C395" s="19" t="str">
        <f t="shared" si="12"/>
        <v>WEB</v>
      </c>
      <c r="D395" s="20" t="s">
        <v>657</v>
      </c>
      <c r="E395" s="20" t="s">
        <v>658</v>
      </c>
      <c r="F395" s="22">
        <v>2100</v>
      </c>
      <c r="G395" s="37"/>
      <c r="H395" s="24">
        <f t="shared" si="13"/>
        <v>0</v>
      </c>
      <c r="I395" s="25" t="s">
        <v>659</v>
      </c>
    </row>
    <row r="396" spans="1:9" ht="39.75" customHeight="1">
      <c r="A396" s="118"/>
      <c r="B396" s="121"/>
      <c r="C396" s="19" t="str">
        <f t="shared" si="12"/>
        <v>WEB</v>
      </c>
      <c r="D396" s="20" t="s">
        <v>660</v>
      </c>
      <c r="E396" s="21" t="s">
        <v>661</v>
      </c>
      <c r="F396" s="22">
        <v>1300</v>
      </c>
      <c r="G396" s="37"/>
      <c r="H396" s="24">
        <f t="shared" si="13"/>
        <v>0</v>
      </c>
      <c r="I396" s="25" t="s">
        <v>662</v>
      </c>
    </row>
    <row r="397" spans="1:9" ht="39.75" customHeight="1" thickBot="1">
      <c r="A397" s="119"/>
      <c r="B397" s="122"/>
      <c r="C397" s="27" t="str">
        <f t="shared" si="12"/>
        <v>WEB</v>
      </c>
      <c r="D397" s="28" t="s">
        <v>231</v>
      </c>
      <c r="E397" s="29" t="s">
        <v>232</v>
      </c>
      <c r="F397" s="30">
        <v>2150</v>
      </c>
      <c r="G397" s="65"/>
      <c r="H397" s="32">
        <f t="shared" si="13"/>
        <v>0</v>
      </c>
      <c r="I397" s="66" t="s">
        <v>663</v>
      </c>
    </row>
  </sheetData>
  <autoFilter ref="A4:I397" xr:uid="{5EC1121A-5D71-4C1F-88E0-559ACFE6F7B7}"/>
  <mergeCells count="36">
    <mergeCell ref="B1:I1"/>
    <mergeCell ref="A5:A83"/>
    <mergeCell ref="B5:B19"/>
    <mergeCell ref="B20:B25"/>
    <mergeCell ref="B26:B39"/>
    <mergeCell ref="B40:B48"/>
    <mergeCell ref="B49:B60"/>
    <mergeCell ref="B61:B73"/>
    <mergeCell ref="B74:B83"/>
    <mergeCell ref="A84:A172"/>
    <mergeCell ref="B84:B91"/>
    <mergeCell ref="B92:B96"/>
    <mergeCell ref="B97:B103"/>
    <mergeCell ref="B104:B115"/>
    <mergeCell ref="B116:B121"/>
    <mergeCell ref="B122:B126"/>
    <mergeCell ref="B127:B170"/>
    <mergeCell ref="B171:B172"/>
    <mergeCell ref="A173:A257"/>
    <mergeCell ref="B173:B177"/>
    <mergeCell ref="B178:B198"/>
    <mergeCell ref="B199:B206"/>
    <mergeCell ref="B207:B209"/>
    <mergeCell ref="B210:B215"/>
    <mergeCell ref="B216:B232"/>
    <mergeCell ref="B233:B257"/>
    <mergeCell ref="A258:A397"/>
    <mergeCell ref="B258:B278"/>
    <mergeCell ref="B279:B294"/>
    <mergeCell ref="B295:B314"/>
    <mergeCell ref="B315:B329"/>
    <mergeCell ref="B330:B337"/>
    <mergeCell ref="B338:B341"/>
    <mergeCell ref="B342:B352"/>
    <mergeCell ref="B353:B381"/>
    <mergeCell ref="B382:B397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29C7-61EF-4E9F-882C-1ABF60CC2F4D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70" bestFit="1" customWidth="1"/>
    <col min="3" max="3" width="50.625" style="1" customWidth="1"/>
    <col min="4" max="4" width="10.875" style="70" bestFit="1" customWidth="1"/>
    <col min="5" max="5" width="8.375" style="70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7" t="s">
        <v>664</v>
      </c>
      <c r="B1" s="137"/>
      <c r="C1" s="137"/>
    </row>
    <row r="2" spans="1:9" ht="19.5" customHeight="1"/>
    <row r="3" spans="1:9" ht="19.5" customHeight="1"/>
    <row r="4" spans="1:9" ht="39.75" customHeight="1">
      <c r="C4" s="71"/>
      <c r="D4" s="71"/>
      <c r="E4" s="71"/>
      <c r="F4" s="71"/>
      <c r="G4" s="71"/>
      <c r="H4" s="71"/>
      <c r="I4" s="71"/>
    </row>
    <row r="5" spans="1:9" ht="39.75" customHeight="1" thickBot="1"/>
    <row r="6" spans="1:9" ht="39.75" customHeight="1" thickBot="1">
      <c r="A6" s="72" t="s">
        <v>6</v>
      </c>
      <c r="B6" s="73" t="s">
        <v>665</v>
      </c>
      <c r="C6" s="74" t="s">
        <v>666</v>
      </c>
      <c r="D6" s="74" t="s">
        <v>667</v>
      </c>
      <c r="E6" s="75" t="s">
        <v>668</v>
      </c>
      <c r="F6" s="74" t="s">
        <v>669</v>
      </c>
      <c r="G6" s="76" t="s">
        <v>670</v>
      </c>
    </row>
    <row r="7" spans="1:9" ht="39.75" customHeight="1">
      <c r="A7" s="77" t="s">
        <v>671</v>
      </c>
      <c r="B7" s="78"/>
      <c r="C7" s="79" t="s">
        <v>672</v>
      </c>
      <c r="D7" s="80" t="s">
        <v>673</v>
      </c>
      <c r="E7" s="80">
        <v>6</v>
      </c>
      <c r="F7" s="79" t="s">
        <v>674</v>
      </c>
      <c r="G7" s="81">
        <v>1000</v>
      </c>
    </row>
    <row r="8" spans="1:9" ht="39.75" customHeight="1">
      <c r="A8" s="82" t="s">
        <v>623</v>
      </c>
      <c r="B8" s="83"/>
      <c r="C8" s="84" t="s">
        <v>675</v>
      </c>
      <c r="D8" s="85" t="s">
        <v>676</v>
      </c>
      <c r="E8" s="85">
        <v>6</v>
      </c>
      <c r="F8" s="84" t="s">
        <v>677</v>
      </c>
      <c r="G8" s="86">
        <v>2300</v>
      </c>
    </row>
    <row r="9" spans="1:9" ht="39.75" customHeight="1">
      <c r="A9" s="82" t="s">
        <v>554</v>
      </c>
      <c r="B9" s="83" t="s">
        <v>678</v>
      </c>
      <c r="C9" s="84" t="s">
        <v>679</v>
      </c>
      <c r="D9" s="85" t="s">
        <v>680</v>
      </c>
      <c r="E9" s="85" t="s">
        <v>681</v>
      </c>
      <c r="F9" s="84" t="s">
        <v>682</v>
      </c>
      <c r="G9" s="86">
        <v>4600</v>
      </c>
    </row>
    <row r="10" spans="1:9" ht="39.75" customHeight="1">
      <c r="A10" s="82" t="s">
        <v>337</v>
      </c>
      <c r="B10" s="83"/>
      <c r="C10" s="84" t="s">
        <v>683</v>
      </c>
      <c r="D10" s="85" t="s">
        <v>684</v>
      </c>
      <c r="E10" s="87" t="s">
        <v>685</v>
      </c>
      <c r="F10" s="84" t="s">
        <v>686</v>
      </c>
      <c r="G10" s="86">
        <v>1900</v>
      </c>
    </row>
    <row r="11" spans="1:9" ht="39.75" customHeight="1">
      <c r="A11" s="82" t="s">
        <v>620</v>
      </c>
      <c r="B11" s="83"/>
      <c r="C11" s="84" t="s">
        <v>687</v>
      </c>
      <c r="D11" s="85" t="s">
        <v>676</v>
      </c>
      <c r="E11" s="85">
        <v>6</v>
      </c>
      <c r="F11" s="84" t="s">
        <v>677</v>
      </c>
      <c r="G11" s="86">
        <v>2300</v>
      </c>
    </row>
    <row r="12" spans="1:9" ht="39.75" customHeight="1">
      <c r="A12" s="82" t="s">
        <v>625</v>
      </c>
      <c r="B12" s="83"/>
      <c r="C12" s="84" t="s">
        <v>688</v>
      </c>
      <c r="D12" s="85" t="s">
        <v>676</v>
      </c>
      <c r="E12" s="85">
        <v>6</v>
      </c>
      <c r="F12" s="84" t="s">
        <v>689</v>
      </c>
      <c r="G12" s="86">
        <v>2600</v>
      </c>
    </row>
    <row r="13" spans="1:9" ht="39.75" customHeight="1">
      <c r="A13" s="82" t="s">
        <v>690</v>
      </c>
      <c r="B13" s="83" t="s">
        <v>691</v>
      </c>
      <c r="C13" s="84" t="s">
        <v>692</v>
      </c>
      <c r="D13" s="85" t="s">
        <v>684</v>
      </c>
      <c r="E13" s="85">
        <v>6</v>
      </c>
      <c r="F13" s="84" t="s">
        <v>693</v>
      </c>
      <c r="G13" s="86">
        <v>2300</v>
      </c>
    </row>
    <row r="14" spans="1:9" ht="39.75" customHeight="1">
      <c r="A14" s="82" t="s">
        <v>489</v>
      </c>
      <c r="B14" s="83"/>
      <c r="C14" s="84" t="s">
        <v>694</v>
      </c>
      <c r="D14" s="85" t="s">
        <v>684</v>
      </c>
      <c r="E14" s="85">
        <v>5</v>
      </c>
      <c r="F14" s="84" t="s">
        <v>695</v>
      </c>
      <c r="G14" s="86">
        <v>2400</v>
      </c>
    </row>
    <row r="15" spans="1:9" ht="39.75" customHeight="1">
      <c r="A15" s="82" t="s">
        <v>696</v>
      </c>
      <c r="B15" s="83" t="s">
        <v>691</v>
      </c>
      <c r="C15" s="84" t="s">
        <v>697</v>
      </c>
      <c r="D15" s="85" t="s">
        <v>684</v>
      </c>
      <c r="E15" s="85">
        <v>6</v>
      </c>
      <c r="F15" s="84" t="s">
        <v>689</v>
      </c>
      <c r="G15" s="86">
        <v>3300</v>
      </c>
    </row>
    <row r="16" spans="1:9" ht="39.75" customHeight="1">
      <c r="A16" s="82" t="s">
        <v>698</v>
      </c>
      <c r="B16" s="83"/>
      <c r="C16" s="84" t="s">
        <v>699</v>
      </c>
      <c r="D16" s="85" t="s">
        <v>676</v>
      </c>
      <c r="E16" s="85">
        <v>6</v>
      </c>
      <c r="F16" s="84" t="s">
        <v>677</v>
      </c>
      <c r="G16" s="86">
        <v>2300</v>
      </c>
    </row>
    <row r="17" spans="1:7" ht="39.75" customHeight="1">
      <c r="A17" s="82" t="s">
        <v>700</v>
      </c>
      <c r="B17" s="83"/>
      <c r="C17" s="84" t="s">
        <v>701</v>
      </c>
      <c r="D17" s="85" t="s">
        <v>702</v>
      </c>
      <c r="E17" s="85" t="s">
        <v>703</v>
      </c>
      <c r="F17" s="84" t="s">
        <v>704</v>
      </c>
      <c r="G17" s="86">
        <v>600</v>
      </c>
    </row>
    <row r="18" spans="1:7" ht="39.75" customHeight="1">
      <c r="A18" s="82" t="s">
        <v>524</v>
      </c>
      <c r="B18" s="83"/>
      <c r="C18" s="84" t="s">
        <v>705</v>
      </c>
      <c r="D18" s="85" t="s">
        <v>676</v>
      </c>
      <c r="E18" s="85">
        <v>6</v>
      </c>
      <c r="F18" s="84" t="s">
        <v>706</v>
      </c>
      <c r="G18" s="86">
        <v>1300</v>
      </c>
    </row>
    <row r="19" spans="1:7" ht="39.75" customHeight="1">
      <c r="A19" s="82" t="s">
        <v>707</v>
      </c>
      <c r="B19" s="83"/>
      <c r="C19" s="84" t="s">
        <v>708</v>
      </c>
      <c r="D19" s="85" t="s">
        <v>709</v>
      </c>
      <c r="E19" s="85">
        <v>6</v>
      </c>
      <c r="F19" s="84" t="s">
        <v>710</v>
      </c>
      <c r="G19" s="86">
        <v>1900</v>
      </c>
    </row>
    <row r="20" spans="1:7" ht="39.75" customHeight="1">
      <c r="A20" s="82" t="s">
        <v>711</v>
      </c>
      <c r="B20" s="83"/>
      <c r="C20" s="84" t="s">
        <v>712</v>
      </c>
      <c r="D20" s="85" t="s">
        <v>713</v>
      </c>
      <c r="E20" s="85">
        <v>6</v>
      </c>
      <c r="F20" s="84" t="s">
        <v>714</v>
      </c>
      <c r="G20" s="86">
        <v>4800</v>
      </c>
    </row>
    <row r="21" spans="1:7" ht="39.75" customHeight="1">
      <c r="A21" s="82" t="s">
        <v>715</v>
      </c>
      <c r="B21" s="83"/>
      <c r="C21" s="84" t="s">
        <v>716</v>
      </c>
      <c r="D21" s="85" t="s">
        <v>684</v>
      </c>
      <c r="E21" s="85">
        <v>6</v>
      </c>
      <c r="F21" s="84" t="s">
        <v>677</v>
      </c>
      <c r="G21" s="86">
        <v>2500</v>
      </c>
    </row>
    <row r="22" spans="1:7" ht="39.75" customHeight="1">
      <c r="A22" s="82" t="s">
        <v>717</v>
      </c>
      <c r="B22" s="83"/>
      <c r="C22" s="84" t="s">
        <v>718</v>
      </c>
      <c r="D22" s="85" t="s">
        <v>673</v>
      </c>
      <c r="E22" s="85">
        <v>6</v>
      </c>
      <c r="F22" s="84" t="s">
        <v>689</v>
      </c>
      <c r="G22" s="86">
        <v>1000</v>
      </c>
    </row>
    <row r="23" spans="1:7" ht="39.75" customHeight="1">
      <c r="A23" s="82" t="s">
        <v>719</v>
      </c>
      <c r="B23" s="83"/>
      <c r="C23" s="84" t="s">
        <v>720</v>
      </c>
      <c r="D23" s="85" t="s">
        <v>684</v>
      </c>
      <c r="E23" s="85">
        <v>6</v>
      </c>
      <c r="F23" s="84" t="s">
        <v>693</v>
      </c>
      <c r="G23" s="86">
        <v>3000</v>
      </c>
    </row>
    <row r="24" spans="1:7" ht="39.75" customHeight="1">
      <c r="A24" s="82" t="s">
        <v>721</v>
      </c>
      <c r="B24" s="83" t="s">
        <v>722</v>
      </c>
      <c r="C24" s="84" t="s">
        <v>723</v>
      </c>
      <c r="D24" s="85" t="s">
        <v>680</v>
      </c>
      <c r="E24" s="85" t="s">
        <v>724</v>
      </c>
      <c r="F24" s="84" t="s">
        <v>725</v>
      </c>
      <c r="G24" s="86">
        <v>1050</v>
      </c>
    </row>
    <row r="25" spans="1:7" ht="39.75" customHeight="1">
      <c r="A25" s="82" t="s">
        <v>627</v>
      </c>
      <c r="B25" s="83"/>
      <c r="C25" s="88" t="s">
        <v>726</v>
      </c>
      <c r="D25" s="85" t="s">
        <v>727</v>
      </c>
      <c r="E25" s="85">
        <v>6</v>
      </c>
      <c r="F25" s="84" t="s">
        <v>677</v>
      </c>
      <c r="G25" s="86">
        <v>6800</v>
      </c>
    </row>
    <row r="26" spans="1:7" ht="39.75" customHeight="1">
      <c r="A26" s="82" t="s">
        <v>338</v>
      </c>
      <c r="B26" s="83"/>
      <c r="C26" s="84" t="s">
        <v>728</v>
      </c>
      <c r="D26" s="85" t="s">
        <v>684</v>
      </c>
      <c r="E26" s="85">
        <v>4</v>
      </c>
      <c r="F26" s="84" t="s">
        <v>729</v>
      </c>
      <c r="G26" s="86">
        <v>6100</v>
      </c>
    </row>
    <row r="27" spans="1:7" ht="39.75" customHeight="1" thickBot="1">
      <c r="A27" s="89" t="s">
        <v>387</v>
      </c>
      <c r="B27" s="90"/>
      <c r="C27" s="65" t="s">
        <v>730</v>
      </c>
      <c r="D27" s="91" t="s">
        <v>731</v>
      </c>
      <c r="E27" s="91">
        <v>6</v>
      </c>
      <c r="F27" s="65" t="s">
        <v>732</v>
      </c>
      <c r="G27" s="92">
        <v>2700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93"/>
      <c r="D35" s="93"/>
      <c r="E35" s="93"/>
    </row>
    <row r="36" spans="1:5" customFormat="1" ht="39.75" customHeight="1">
      <c r="B36" s="93"/>
      <c r="D36" s="93"/>
      <c r="E36" s="93"/>
    </row>
    <row r="37" spans="1:5" customFormat="1" ht="39.75" customHeight="1">
      <c r="B37" s="93"/>
      <c r="D37" s="93"/>
      <c r="E37" s="93"/>
    </row>
    <row r="38" spans="1:5" customFormat="1" ht="39.75" customHeight="1">
      <c r="B38" s="93"/>
      <c r="D38" s="93"/>
      <c r="E38" s="93"/>
    </row>
    <row r="39" spans="1:5" customFormat="1" ht="39.75" customHeight="1">
      <c r="B39" s="93"/>
      <c r="D39" s="93"/>
      <c r="E39" s="93"/>
    </row>
    <row r="40" spans="1:5" customFormat="1" ht="39.75" customHeight="1">
      <c r="B40" s="93"/>
      <c r="D40" s="93"/>
      <c r="E40" s="93"/>
    </row>
    <row r="41" spans="1:5" customFormat="1" ht="36.75" customHeight="1">
      <c r="B41" s="93"/>
      <c r="D41" s="93"/>
      <c r="E41" s="93"/>
    </row>
    <row r="42" spans="1:5" customFormat="1" ht="39.75" customHeight="1">
      <c r="B42" s="93"/>
      <c r="D42" s="93"/>
      <c r="E42" s="93"/>
    </row>
    <row r="43" spans="1:5" customFormat="1" ht="39.75" customHeight="1">
      <c r="B43" s="93"/>
      <c r="D43" s="93"/>
      <c r="E43" s="93"/>
    </row>
    <row r="44" spans="1:5" customFormat="1" ht="39.75" customHeight="1">
      <c r="B44" s="93"/>
      <c r="D44" s="93"/>
      <c r="E44" s="93"/>
    </row>
    <row r="45" spans="1:5" customFormat="1" ht="39.75" customHeight="1">
      <c r="B45" s="93"/>
      <c r="D45" s="93"/>
      <c r="E45" s="93"/>
    </row>
    <row r="46" spans="1:5" customFormat="1" ht="39.75" customHeight="1">
      <c r="B46" s="93"/>
      <c r="D46" s="93"/>
      <c r="E46" s="93"/>
    </row>
    <row r="47" spans="1:5" customFormat="1" ht="39.75" customHeight="1">
      <c r="A47" s="94"/>
      <c r="B47" s="94"/>
      <c r="C47" s="95"/>
      <c r="D47" s="96"/>
      <c r="E47" s="93"/>
    </row>
    <row r="48" spans="1:5" customFormat="1" ht="39.75" customHeight="1">
      <c r="B48" s="93"/>
      <c r="D48" s="93"/>
      <c r="E48" s="93"/>
    </row>
    <row r="49" spans="1:7" customFormat="1" ht="39.75" customHeight="1">
      <c r="B49" s="93"/>
      <c r="D49" s="93"/>
      <c r="E49" s="93"/>
    </row>
    <row r="50" spans="1:7" customFormat="1" ht="39.75" customHeight="1">
      <c r="A50" s="138" t="s">
        <v>6</v>
      </c>
      <c r="B50" s="138"/>
      <c r="C50" s="97" t="s">
        <v>733</v>
      </c>
      <c r="D50" s="98" t="s">
        <v>670</v>
      </c>
      <c r="E50" s="93"/>
    </row>
    <row r="51" spans="1:7" customFormat="1" ht="39.75" customHeight="1">
      <c r="A51" s="136" t="s">
        <v>734</v>
      </c>
      <c r="B51" s="136"/>
      <c r="C51" s="99" t="s">
        <v>735</v>
      </c>
      <c r="D51" s="100">
        <v>2300</v>
      </c>
      <c r="E51" s="93"/>
    </row>
    <row r="52" spans="1:7" customFormat="1" ht="39.75" customHeight="1">
      <c r="A52" s="136" t="s">
        <v>698</v>
      </c>
      <c r="B52" s="136"/>
      <c r="C52" s="99" t="s">
        <v>736</v>
      </c>
      <c r="D52" s="101">
        <v>2300</v>
      </c>
      <c r="E52" s="93"/>
    </row>
    <row r="53" spans="1:7" customFormat="1" ht="39.75" customHeight="1">
      <c r="A53" s="136" t="s">
        <v>623</v>
      </c>
      <c r="B53" s="136"/>
      <c r="C53" s="99" t="s">
        <v>737</v>
      </c>
      <c r="D53" s="101">
        <v>2300</v>
      </c>
      <c r="E53" s="93"/>
    </row>
    <row r="54" spans="1:7" customFormat="1" ht="39.75" customHeight="1">
      <c r="A54" s="136" t="s">
        <v>625</v>
      </c>
      <c r="B54" s="136"/>
      <c r="C54" s="99" t="s">
        <v>738</v>
      </c>
      <c r="D54" s="101">
        <v>2600</v>
      </c>
      <c r="E54" s="93"/>
    </row>
    <row r="55" spans="1:7" customFormat="1" ht="39.75" customHeight="1">
      <c r="A55" s="136" t="s">
        <v>739</v>
      </c>
      <c r="B55" s="136"/>
      <c r="C55" s="99" t="s">
        <v>740</v>
      </c>
      <c r="D55" s="101">
        <v>6800</v>
      </c>
      <c r="E55" s="102"/>
    </row>
    <row r="56" spans="1:7" customFormat="1" ht="39.75" customHeight="1">
      <c r="B56" s="93"/>
      <c r="D56" s="93"/>
      <c r="E56" s="93"/>
    </row>
    <row r="57" spans="1:7" customFormat="1" ht="39.75" customHeight="1">
      <c r="B57" s="93"/>
      <c r="D57" s="93"/>
      <c r="E57" s="103" t="s">
        <v>741</v>
      </c>
    </row>
    <row r="58" spans="1:7" customFormat="1" ht="39.75" customHeight="1">
      <c r="B58" s="93"/>
      <c r="D58" s="93"/>
      <c r="E58" s="93"/>
    </row>
    <row r="59" spans="1:7" customFormat="1" ht="39.75" customHeight="1">
      <c r="D59" s="93"/>
      <c r="E59" s="93"/>
    </row>
    <row r="60" spans="1:7" customFormat="1" ht="39.75" customHeight="1">
      <c r="B60" s="93"/>
      <c r="D60" s="93"/>
      <c r="E60" s="96"/>
      <c r="F60" s="104"/>
      <c r="G60" s="105"/>
    </row>
    <row r="61" spans="1:7" customFormat="1" ht="39.75" customHeight="1">
      <c r="B61" s="93"/>
      <c r="D61" s="93"/>
      <c r="E61" s="93"/>
    </row>
    <row r="62" spans="1:7" customFormat="1" ht="39.75" customHeight="1">
      <c r="A62" s="139" t="s">
        <v>6</v>
      </c>
      <c r="B62" s="140"/>
      <c r="C62" s="97" t="s">
        <v>733</v>
      </c>
      <c r="D62" s="98" t="s">
        <v>670</v>
      </c>
      <c r="E62" s="93"/>
    </row>
    <row r="63" spans="1:7" customFormat="1" ht="39.75" customHeight="1">
      <c r="A63" s="141" t="s">
        <v>742</v>
      </c>
      <c r="B63" s="142"/>
      <c r="C63" s="106" t="s">
        <v>743</v>
      </c>
      <c r="D63" s="101">
        <v>4800</v>
      </c>
      <c r="E63" s="93"/>
    </row>
    <row r="64" spans="1:7" customFormat="1" ht="39.75" customHeight="1">
      <c r="A64" s="141" t="s">
        <v>744</v>
      </c>
      <c r="B64" s="142"/>
      <c r="C64" s="106" t="s">
        <v>745</v>
      </c>
      <c r="D64" s="101">
        <v>4800</v>
      </c>
      <c r="E64" s="93"/>
    </row>
    <row r="65" spans="1:5" customFormat="1" ht="39.75" customHeight="1">
      <c r="A65" s="136" t="s">
        <v>746</v>
      </c>
      <c r="B65" s="136"/>
      <c r="C65" s="106" t="s">
        <v>747</v>
      </c>
      <c r="D65" s="101">
        <v>4800</v>
      </c>
      <c r="E65" s="93"/>
    </row>
    <row r="66" spans="1:5" customFormat="1" ht="39.75" customHeight="1">
      <c r="A66" s="1"/>
      <c r="B66" s="70"/>
      <c r="C66" s="1"/>
      <c r="D66" s="70"/>
      <c r="E66" s="9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cp:lastPrinted>2024-04-30T05:11:49Z</cp:lastPrinted>
  <dcterms:created xsi:type="dcterms:W3CDTF">2024-03-14T05:19:16Z</dcterms:created>
  <dcterms:modified xsi:type="dcterms:W3CDTF">2024-12-04T02:44:10Z</dcterms:modified>
</cp:coreProperties>
</file>